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oralesr\Desktop\"/>
    </mc:Choice>
  </mc:AlternateContent>
  <bookViews>
    <workbookView xWindow="0" yWindow="0" windowWidth="8364" windowHeight="8988"/>
  </bookViews>
  <sheets>
    <sheet name="Hoja1" sheetId="1" r:id="rId1"/>
    <sheet name="Hoja2" sheetId="2" r:id="rId2"/>
  </sheets>
  <definedNames>
    <definedName name="_xlnm._FilterDatabase" localSheetId="0" hidden="1">Hoja1!$A$1:$J$1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5" i="1" l="1"/>
  <c r="H20" i="1" l="1"/>
  <c r="H24" i="1"/>
  <c r="H39" i="1"/>
  <c r="H7" i="1"/>
  <c r="H38" i="1"/>
  <c r="H18" i="1"/>
  <c r="H29" i="1"/>
  <c r="H15" i="1"/>
  <c r="H12" i="1"/>
  <c r="H2" i="1"/>
  <c r="H21" i="1"/>
  <c r="H19" i="1"/>
  <c r="H44" i="1"/>
  <c r="H30" i="1"/>
  <c r="H23" i="1"/>
  <c r="H6" i="1"/>
  <c r="H9" i="1"/>
  <c r="H13" i="1"/>
  <c r="H31" i="1"/>
  <c r="H8" i="1"/>
  <c r="H45" i="1"/>
  <c r="H11" i="1"/>
  <c r="H42" i="1"/>
  <c r="H5" i="1"/>
  <c r="H40" i="1"/>
  <c r="H32" i="1"/>
  <c r="H10" i="1"/>
  <c r="H17" i="1"/>
  <c r="H4" i="1"/>
  <c r="H34" i="1"/>
  <c r="H33" i="1"/>
  <c r="H26" i="1"/>
  <c r="H14" i="1"/>
  <c r="H46" i="1"/>
  <c r="H16" i="1"/>
  <c r="H47" i="1"/>
  <c r="H35" i="1"/>
  <c r="H22" i="1"/>
  <c r="H3" i="1"/>
  <c r="H48" i="1"/>
  <c r="H37" i="1"/>
  <c r="H43" i="1"/>
  <c r="H36" i="1"/>
  <c r="H27" i="1"/>
  <c r="H41" i="1" l="1"/>
</calcChain>
</file>

<file path=xl/sharedStrings.xml><?xml version="1.0" encoding="utf-8"?>
<sst xmlns="http://schemas.openxmlformats.org/spreadsheetml/2006/main" count="207" uniqueCount="84">
  <si>
    <t>Excluye personal con contrato de honorarios que no haya sido considerado en planeación académica por dos o más semestres</t>
  </si>
  <si>
    <t>Nombre</t>
  </si>
  <si>
    <t xml:space="preserve">Fecha de ingreso </t>
  </si>
  <si>
    <t>Fecha Cálculo</t>
  </si>
  <si>
    <t>Antigüedad (Años)</t>
  </si>
  <si>
    <t>Categoria/Jerarquia Nueva</t>
  </si>
  <si>
    <t>K</t>
  </si>
  <si>
    <r>
      <rPr>
        <b/>
        <sz val="10"/>
        <rFont val="Arial"/>
        <family val="2"/>
      </rPr>
      <t>Criterios:</t>
    </r>
    <r>
      <rPr>
        <sz val="11"/>
        <color theme="1"/>
        <rFont val="Calibri"/>
        <family val="2"/>
        <scheme val="minor"/>
      </rPr>
      <t xml:space="preserve"> Considera personal con contrato de trabajo y honorarios con cinco años o mas de vigencia y las dos mas altas jerarquías</t>
    </r>
  </si>
  <si>
    <t>PROFESOR ASOCIADO DOCENTE</t>
  </si>
  <si>
    <t>PROFESOR TITULAR DOCENTE</t>
  </si>
  <si>
    <t>PROFESOR TITULAR REGULAR</t>
  </si>
  <si>
    <t>Ubicación</t>
  </si>
  <si>
    <t>Santiago</t>
  </si>
  <si>
    <t>ARRIAGADA  ARAYA, JAIME EUGENIO</t>
  </si>
  <si>
    <t>BETANCOURT  GUTIERREZ, VICTOR HUGO</t>
  </si>
  <si>
    <t>BRITO  CASTRO, CAROLA ALEJANDRA</t>
  </si>
  <si>
    <t>CANALES  RAMIREZ, DIEGO MATIAS</t>
  </si>
  <si>
    <t>CARDENAS  MUÑOZ, SERGIO PATRICIO</t>
  </si>
  <si>
    <t>CARRASCO  CARVAJAL, OMAR FELIPE</t>
  </si>
  <si>
    <t>CORTES  SANHUEZA, ALEXIS</t>
  </si>
  <si>
    <t>GARCIA  CORRALES, MIGUEL LUIS</t>
  </si>
  <si>
    <t>GARCIA  GARCIA, ISABEL MARIA</t>
  </si>
  <si>
    <t>GODOY  CRUZ, OSCAR HUMBERTO</t>
  </si>
  <si>
    <t>IMILAN  OJEDA, WALTER ALEJANDRO</t>
  </si>
  <si>
    <t>JARA  SEGUEL, DANITZA MAGDALENA</t>
  </si>
  <si>
    <t>MUSSA  CASTELLANO, JADILLE</t>
  </si>
  <si>
    <t>OLMI  REYES, HERNAN ALEJANDRO</t>
  </si>
  <si>
    <t>PALMA  SOLORZA, JUAN LUIS</t>
  </si>
  <si>
    <t>RAMOS  MEZA, ENRIQUE EULOGIO</t>
  </si>
  <si>
    <t>RAPOSO  MOYANO, ANIBAL ALFONSO</t>
  </si>
  <si>
    <t>ROHWEDDER  GREMLER, UWE</t>
  </si>
  <si>
    <t>SALDIAS  PEÑAFIEL, MARIA GABRIELA</t>
  </si>
  <si>
    <t>SANHUEZA  OLAVE, ALEJANDRO ANTONIO</t>
  </si>
  <si>
    <t>TEILLIER  ARREDONDO, JORGE TOMAS SEBASTIAN</t>
  </si>
  <si>
    <t>WEGMANN  SAQUEL, ANA MARIA OLGA</t>
  </si>
  <si>
    <t>ALVAREZ  UNDURRAGA, GABRIEL BERNARDO</t>
  </si>
  <si>
    <t>BRUGNOLI  ERRAZURIZ, JOSE GREGORIO</t>
  </si>
  <si>
    <t>HENRIQUEZ  SAPUNAR, ANITA KATICA</t>
  </si>
  <si>
    <t>PETERSSEN  SOFFIA, GABRIELA</t>
  </si>
  <si>
    <t>MAGRO  ., ROSARIO</t>
  </si>
  <si>
    <t>CARMONA  ACOSTA, CARLOS JESUS</t>
  </si>
  <si>
    <t>SEPULVEDA  MELLADO, ORLANDO</t>
  </si>
  <si>
    <t>FIGUEROA  ORTIZ, JAVIER ALEJANDRO</t>
  </si>
  <si>
    <t>PROFESOR ASOCIADO REGULAR</t>
  </si>
  <si>
    <t>VALENCIA  PALACIOS, MARCO</t>
  </si>
  <si>
    <t>TORRES  FLORES , JOSE ALEJANDRO</t>
  </si>
  <si>
    <t>ESCUELA ING EJECUCION EN COMPUTACION</t>
  </si>
  <si>
    <t>ESCUELA DE INGENIERIA EN CONSTRUCCION</t>
  </si>
  <si>
    <t>H. JUNTA DIRECTIVA</t>
  </si>
  <si>
    <t>ESCUELA DE ARQUITECTURA</t>
  </si>
  <si>
    <t>ESCUELA DE ARQUITECTURA DEL PAISAJE</t>
  </si>
  <si>
    <t>ESCUELA DE INGENIERIA CIVIL INDUSTRIAL</t>
  </si>
  <si>
    <t>ESCUELA DE INGENIERIA EN MINAS (D)</t>
  </si>
  <si>
    <t>DECANATO FACULTAD DE INGENIERIA Y ARQUIT</t>
  </si>
  <si>
    <t>DEPARTAMENTO DE CIENCIAS BASICAS</t>
  </si>
  <si>
    <t>P.E.C. (VRA)</t>
  </si>
  <si>
    <t>CENTRO DE ESTUDIOS ARQUITECTONICOS URBANISTICOS Y DEL PAISAJ</t>
  </si>
  <si>
    <t>ESCUELA ING CIVIL COMPUT E INFORMATICA</t>
  </si>
  <si>
    <t>ESCUELA INGENIERIA CIVIL EN OBRAS</t>
  </si>
  <si>
    <t>AREA</t>
  </si>
  <si>
    <t>ALVAREZ  THON,  LUIS ROLANDO</t>
  </si>
  <si>
    <t>BASAURI  JORQUERA, LUCIANO FELIPE</t>
  </si>
  <si>
    <t>CORNEJO  ELGUETA,  JORGE ESTEBAN</t>
  </si>
  <si>
    <t>(A) MAGISTER EN DIRECCION Y GESTION DE P</t>
  </si>
  <si>
    <t>MARIN  UGAS,  DANIEL LUIS</t>
  </si>
  <si>
    <t>MIGONE  RETTIG,  JAIME JAVIER</t>
  </si>
  <si>
    <t>MUÑOZ HERNANDEZ,  LORETO ANDREA</t>
  </si>
  <si>
    <t>WALKER  FERNANDEZ,  PAZ DEL CARMEN</t>
  </si>
  <si>
    <t>Sede Regional Coquimbo</t>
  </si>
  <si>
    <t>ARQUITECTURA  - DIURNO</t>
  </si>
  <si>
    <t>12455392</t>
  </si>
  <si>
    <t>CORDOBA  HENRIQUEZ, MATIAS</t>
  </si>
  <si>
    <t>6970796</t>
  </si>
  <si>
    <t>3</t>
  </si>
  <si>
    <t>VILLAR  EHIJO, JUAN CARLOS</t>
  </si>
  <si>
    <t>SORIANO  FUENZALIDA,  PABLO EDUARDO</t>
  </si>
  <si>
    <t>CRUZ  NARANJO, FRANCISCO JAVIER</t>
  </si>
  <si>
    <t>AZAGRA  PARODI, FRANCISCO EDUARDO</t>
  </si>
  <si>
    <t>REBOLLEDO  BURGOS,  MARGARITA DEL CARMEN</t>
  </si>
  <si>
    <t>PADRON FAC. INGENIERIA Y ARQUITECTURA 25/04/2024</t>
  </si>
  <si>
    <t>LOPEZ  HUERTA, CLAUDIA MARCELA</t>
  </si>
  <si>
    <t>MARQUEZ  THOMAS, CLAUDIA ANDREA</t>
  </si>
  <si>
    <t>RUT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</si>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</sst>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2" borderId="1" xfId="0" applyNumberFormat="1" applyFill="1" applyBorder="1"/>
    <xf numFmtId="1" fontId="0" fillId="0" borderId="1" xfId="0" applyNumberForma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6" fillId="0" borderId="1" xfId="0" applyFont="1" applyBorder="1"/>
    <xf numFmtId="0" fontId="6" fillId="4" borderId="1" xfId="0" applyFont="1" applyFill="1" applyBorder="1"/>
    <xf numFmtId="0" fontId="5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zoomScale="70" zoomScaleNormal="70" workbookViewId="0">
      <selection activeCell="J7" sqref="J7"/>
    </sheetView>
  </sheetViews>
  <sheetFormatPr baseColWidth="10" defaultRowHeight="14.4" x14ac:dyDescent="0.3"/>
  <cols>
    <col min="1" max="1" width="4" customWidth="1"/>
    <col min="2" max="2" width="10.33203125" style="1" customWidth="1"/>
    <col min="3" max="3" width="4.44140625" style="2" customWidth="1"/>
    <col min="4" max="4" width="45.109375" customWidth="1"/>
    <col min="5" max="5" width="13.33203125" customWidth="1"/>
    <col min="6" max="6" width="12.77734375" style="19" customWidth="1"/>
    <col min="7" max="7" width="10.88671875" bestFit="1" customWidth="1"/>
    <col min="8" max="8" width="23.109375" customWidth="1"/>
    <col min="9" max="9" width="32.109375" customWidth="1"/>
    <col min="10" max="10" width="63.109375" customWidth="1"/>
    <col min="230" max="230" width="4" customWidth="1"/>
    <col min="231" max="231" width="10.33203125" customWidth="1"/>
    <col min="232" max="232" width="4.44140625" customWidth="1"/>
    <col min="233" max="233" width="52" customWidth="1"/>
    <col min="234" max="234" width="11.6640625" customWidth="1"/>
    <col min="235" max="235" width="10.33203125" customWidth="1"/>
    <col min="236" max="236" width="23.109375" customWidth="1"/>
    <col min="237" max="237" width="32.109375" customWidth="1"/>
    <col min="238" max="238" width="45.6640625" customWidth="1"/>
    <col min="486" max="486" width="4" customWidth="1"/>
    <col min="487" max="487" width="10.33203125" customWidth="1"/>
    <col min="488" max="488" width="4.44140625" customWidth="1"/>
    <col min="489" max="489" width="52" customWidth="1"/>
    <col min="490" max="490" width="11.6640625" customWidth="1"/>
    <col min="491" max="491" width="10.33203125" customWidth="1"/>
    <col min="492" max="492" width="23.109375" customWidth="1"/>
    <col min="493" max="493" width="32.109375" customWidth="1"/>
    <col min="494" max="494" width="45.6640625" customWidth="1"/>
    <col min="742" max="742" width="4" customWidth="1"/>
    <col min="743" max="743" width="10.33203125" customWidth="1"/>
    <col min="744" max="744" width="4.44140625" customWidth="1"/>
    <col min="745" max="745" width="52" customWidth="1"/>
    <col min="746" max="746" width="11.6640625" customWidth="1"/>
    <col min="747" max="747" width="10.33203125" customWidth="1"/>
    <col min="748" max="748" width="23.109375" customWidth="1"/>
    <col min="749" max="749" width="32.109375" customWidth="1"/>
    <col min="750" max="750" width="45.6640625" customWidth="1"/>
    <col min="998" max="998" width="4" customWidth="1"/>
    <col min="999" max="999" width="10.33203125" customWidth="1"/>
    <col min="1000" max="1000" width="4.44140625" customWidth="1"/>
    <col min="1001" max="1001" width="52" customWidth="1"/>
    <col min="1002" max="1002" width="11.6640625" customWidth="1"/>
    <col min="1003" max="1003" width="10.33203125" customWidth="1"/>
    <col min="1004" max="1004" width="23.109375" customWidth="1"/>
    <col min="1005" max="1005" width="32.109375" customWidth="1"/>
    <col min="1006" max="1006" width="45.6640625" customWidth="1"/>
    <col min="1254" max="1254" width="4" customWidth="1"/>
    <col min="1255" max="1255" width="10.33203125" customWidth="1"/>
    <col min="1256" max="1256" width="4.44140625" customWidth="1"/>
    <col min="1257" max="1257" width="52" customWidth="1"/>
    <col min="1258" max="1258" width="11.6640625" customWidth="1"/>
    <col min="1259" max="1259" width="10.33203125" customWidth="1"/>
    <col min="1260" max="1260" width="23.109375" customWidth="1"/>
    <col min="1261" max="1261" width="32.109375" customWidth="1"/>
    <col min="1262" max="1262" width="45.6640625" customWidth="1"/>
    <col min="1510" max="1510" width="4" customWidth="1"/>
    <col min="1511" max="1511" width="10.33203125" customWidth="1"/>
    <col min="1512" max="1512" width="4.44140625" customWidth="1"/>
    <col min="1513" max="1513" width="52" customWidth="1"/>
    <col min="1514" max="1514" width="11.6640625" customWidth="1"/>
    <col min="1515" max="1515" width="10.33203125" customWidth="1"/>
    <col min="1516" max="1516" width="23.109375" customWidth="1"/>
    <col min="1517" max="1517" width="32.109375" customWidth="1"/>
    <col min="1518" max="1518" width="45.6640625" customWidth="1"/>
    <col min="1766" max="1766" width="4" customWidth="1"/>
    <col min="1767" max="1767" width="10.33203125" customWidth="1"/>
    <col min="1768" max="1768" width="4.44140625" customWidth="1"/>
    <col min="1769" max="1769" width="52" customWidth="1"/>
    <col min="1770" max="1770" width="11.6640625" customWidth="1"/>
    <col min="1771" max="1771" width="10.33203125" customWidth="1"/>
    <col min="1772" max="1772" width="23.109375" customWidth="1"/>
    <col min="1773" max="1773" width="32.109375" customWidth="1"/>
    <col min="1774" max="1774" width="45.6640625" customWidth="1"/>
    <col min="2022" max="2022" width="4" customWidth="1"/>
    <col min="2023" max="2023" width="10.33203125" customWidth="1"/>
    <col min="2024" max="2024" width="4.44140625" customWidth="1"/>
    <col min="2025" max="2025" width="52" customWidth="1"/>
    <col min="2026" max="2026" width="11.6640625" customWidth="1"/>
    <col min="2027" max="2027" width="10.33203125" customWidth="1"/>
    <col min="2028" max="2028" width="23.109375" customWidth="1"/>
    <col min="2029" max="2029" width="32.109375" customWidth="1"/>
    <col min="2030" max="2030" width="45.6640625" customWidth="1"/>
    <col min="2278" max="2278" width="4" customWidth="1"/>
    <col min="2279" max="2279" width="10.33203125" customWidth="1"/>
    <col min="2280" max="2280" width="4.44140625" customWidth="1"/>
    <col min="2281" max="2281" width="52" customWidth="1"/>
    <col min="2282" max="2282" width="11.6640625" customWidth="1"/>
    <col min="2283" max="2283" width="10.33203125" customWidth="1"/>
    <col min="2284" max="2284" width="23.109375" customWidth="1"/>
    <col min="2285" max="2285" width="32.109375" customWidth="1"/>
    <col min="2286" max="2286" width="45.6640625" customWidth="1"/>
    <col min="2534" max="2534" width="4" customWidth="1"/>
    <col min="2535" max="2535" width="10.33203125" customWidth="1"/>
    <col min="2536" max="2536" width="4.44140625" customWidth="1"/>
    <col min="2537" max="2537" width="52" customWidth="1"/>
    <col min="2538" max="2538" width="11.6640625" customWidth="1"/>
    <col min="2539" max="2539" width="10.33203125" customWidth="1"/>
    <col min="2540" max="2540" width="23.109375" customWidth="1"/>
    <col min="2541" max="2541" width="32.109375" customWidth="1"/>
    <col min="2542" max="2542" width="45.6640625" customWidth="1"/>
    <col min="2790" max="2790" width="4" customWidth="1"/>
    <col min="2791" max="2791" width="10.33203125" customWidth="1"/>
    <col min="2792" max="2792" width="4.44140625" customWidth="1"/>
    <col min="2793" max="2793" width="52" customWidth="1"/>
    <col min="2794" max="2794" width="11.6640625" customWidth="1"/>
    <col min="2795" max="2795" width="10.33203125" customWidth="1"/>
    <col min="2796" max="2796" width="23.109375" customWidth="1"/>
    <col min="2797" max="2797" width="32.109375" customWidth="1"/>
    <col min="2798" max="2798" width="45.6640625" customWidth="1"/>
    <col min="3046" max="3046" width="4" customWidth="1"/>
    <col min="3047" max="3047" width="10.33203125" customWidth="1"/>
    <col min="3048" max="3048" width="4.44140625" customWidth="1"/>
    <col min="3049" max="3049" width="52" customWidth="1"/>
    <col min="3050" max="3050" width="11.6640625" customWidth="1"/>
    <col min="3051" max="3051" width="10.33203125" customWidth="1"/>
    <col min="3052" max="3052" width="23.109375" customWidth="1"/>
    <col min="3053" max="3053" width="32.109375" customWidth="1"/>
    <col min="3054" max="3054" width="45.6640625" customWidth="1"/>
    <col min="3302" max="3302" width="4" customWidth="1"/>
    <col min="3303" max="3303" width="10.33203125" customWidth="1"/>
    <col min="3304" max="3304" width="4.44140625" customWidth="1"/>
    <col min="3305" max="3305" width="52" customWidth="1"/>
    <col min="3306" max="3306" width="11.6640625" customWidth="1"/>
    <col min="3307" max="3307" width="10.33203125" customWidth="1"/>
    <col min="3308" max="3308" width="23.109375" customWidth="1"/>
    <col min="3309" max="3309" width="32.109375" customWidth="1"/>
    <col min="3310" max="3310" width="45.6640625" customWidth="1"/>
    <col min="3558" max="3558" width="4" customWidth="1"/>
    <col min="3559" max="3559" width="10.33203125" customWidth="1"/>
    <col min="3560" max="3560" width="4.44140625" customWidth="1"/>
    <col min="3561" max="3561" width="52" customWidth="1"/>
    <col min="3562" max="3562" width="11.6640625" customWidth="1"/>
    <col min="3563" max="3563" width="10.33203125" customWidth="1"/>
    <col min="3564" max="3564" width="23.109375" customWidth="1"/>
    <col min="3565" max="3565" width="32.109375" customWidth="1"/>
    <col min="3566" max="3566" width="45.6640625" customWidth="1"/>
    <col min="3814" max="3814" width="4" customWidth="1"/>
    <col min="3815" max="3815" width="10.33203125" customWidth="1"/>
    <col min="3816" max="3816" width="4.44140625" customWidth="1"/>
    <col min="3817" max="3817" width="52" customWidth="1"/>
    <col min="3818" max="3818" width="11.6640625" customWidth="1"/>
    <col min="3819" max="3819" width="10.33203125" customWidth="1"/>
    <col min="3820" max="3820" width="23.109375" customWidth="1"/>
    <col min="3821" max="3821" width="32.109375" customWidth="1"/>
    <col min="3822" max="3822" width="45.6640625" customWidth="1"/>
    <col min="4070" max="4070" width="4" customWidth="1"/>
    <col min="4071" max="4071" width="10.33203125" customWidth="1"/>
    <col min="4072" max="4072" width="4.44140625" customWidth="1"/>
    <col min="4073" max="4073" width="52" customWidth="1"/>
    <col min="4074" max="4074" width="11.6640625" customWidth="1"/>
    <col min="4075" max="4075" width="10.33203125" customWidth="1"/>
    <col min="4076" max="4076" width="23.109375" customWidth="1"/>
    <col min="4077" max="4077" width="32.109375" customWidth="1"/>
    <col min="4078" max="4078" width="45.6640625" customWidth="1"/>
    <col min="4326" max="4326" width="4" customWidth="1"/>
    <col min="4327" max="4327" width="10.33203125" customWidth="1"/>
    <col min="4328" max="4328" width="4.44140625" customWidth="1"/>
    <col min="4329" max="4329" width="52" customWidth="1"/>
    <col min="4330" max="4330" width="11.6640625" customWidth="1"/>
    <col min="4331" max="4331" width="10.33203125" customWidth="1"/>
    <col min="4332" max="4332" width="23.109375" customWidth="1"/>
    <col min="4333" max="4333" width="32.109375" customWidth="1"/>
    <col min="4334" max="4334" width="45.6640625" customWidth="1"/>
    <col min="4582" max="4582" width="4" customWidth="1"/>
    <col min="4583" max="4583" width="10.33203125" customWidth="1"/>
    <col min="4584" max="4584" width="4.44140625" customWidth="1"/>
    <col min="4585" max="4585" width="52" customWidth="1"/>
    <col min="4586" max="4586" width="11.6640625" customWidth="1"/>
    <col min="4587" max="4587" width="10.33203125" customWidth="1"/>
    <col min="4588" max="4588" width="23.109375" customWidth="1"/>
    <col min="4589" max="4589" width="32.109375" customWidth="1"/>
    <col min="4590" max="4590" width="45.6640625" customWidth="1"/>
    <col min="4838" max="4838" width="4" customWidth="1"/>
    <col min="4839" max="4839" width="10.33203125" customWidth="1"/>
    <col min="4840" max="4840" width="4.44140625" customWidth="1"/>
    <col min="4841" max="4841" width="52" customWidth="1"/>
    <col min="4842" max="4842" width="11.6640625" customWidth="1"/>
    <col min="4843" max="4843" width="10.33203125" customWidth="1"/>
    <col min="4844" max="4844" width="23.109375" customWidth="1"/>
    <col min="4845" max="4845" width="32.109375" customWidth="1"/>
    <col min="4846" max="4846" width="45.6640625" customWidth="1"/>
    <col min="5094" max="5094" width="4" customWidth="1"/>
    <col min="5095" max="5095" width="10.33203125" customWidth="1"/>
    <col min="5096" max="5096" width="4.44140625" customWidth="1"/>
    <col min="5097" max="5097" width="52" customWidth="1"/>
    <col min="5098" max="5098" width="11.6640625" customWidth="1"/>
    <col min="5099" max="5099" width="10.33203125" customWidth="1"/>
    <col min="5100" max="5100" width="23.109375" customWidth="1"/>
    <col min="5101" max="5101" width="32.109375" customWidth="1"/>
    <col min="5102" max="5102" width="45.6640625" customWidth="1"/>
    <col min="5350" max="5350" width="4" customWidth="1"/>
    <col min="5351" max="5351" width="10.33203125" customWidth="1"/>
    <col min="5352" max="5352" width="4.44140625" customWidth="1"/>
    <col min="5353" max="5353" width="52" customWidth="1"/>
    <col min="5354" max="5354" width="11.6640625" customWidth="1"/>
    <col min="5355" max="5355" width="10.33203125" customWidth="1"/>
    <col min="5356" max="5356" width="23.109375" customWidth="1"/>
    <col min="5357" max="5357" width="32.109375" customWidth="1"/>
    <col min="5358" max="5358" width="45.6640625" customWidth="1"/>
    <col min="5606" max="5606" width="4" customWidth="1"/>
    <col min="5607" max="5607" width="10.33203125" customWidth="1"/>
    <col min="5608" max="5608" width="4.44140625" customWidth="1"/>
    <col min="5609" max="5609" width="52" customWidth="1"/>
    <col min="5610" max="5610" width="11.6640625" customWidth="1"/>
    <col min="5611" max="5611" width="10.33203125" customWidth="1"/>
    <col min="5612" max="5612" width="23.109375" customWidth="1"/>
    <col min="5613" max="5613" width="32.109375" customWidth="1"/>
    <col min="5614" max="5614" width="45.6640625" customWidth="1"/>
    <col min="5862" max="5862" width="4" customWidth="1"/>
    <col min="5863" max="5863" width="10.33203125" customWidth="1"/>
    <col min="5864" max="5864" width="4.44140625" customWidth="1"/>
    <col min="5865" max="5865" width="52" customWidth="1"/>
    <col min="5866" max="5866" width="11.6640625" customWidth="1"/>
    <col min="5867" max="5867" width="10.33203125" customWidth="1"/>
    <col min="5868" max="5868" width="23.109375" customWidth="1"/>
    <col min="5869" max="5869" width="32.109375" customWidth="1"/>
    <col min="5870" max="5870" width="45.6640625" customWidth="1"/>
    <col min="6118" max="6118" width="4" customWidth="1"/>
    <col min="6119" max="6119" width="10.33203125" customWidth="1"/>
    <col min="6120" max="6120" width="4.44140625" customWidth="1"/>
    <col min="6121" max="6121" width="52" customWidth="1"/>
    <col min="6122" max="6122" width="11.6640625" customWidth="1"/>
    <col min="6123" max="6123" width="10.33203125" customWidth="1"/>
    <col min="6124" max="6124" width="23.109375" customWidth="1"/>
    <col min="6125" max="6125" width="32.109375" customWidth="1"/>
    <col min="6126" max="6126" width="45.6640625" customWidth="1"/>
    <col min="6374" max="6374" width="4" customWidth="1"/>
    <col min="6375" max="6375" width="10.33203125" customWidth="1"/>
    <col min="6376" max="6376" width="4.44140625" customWidth="1"/>
    <col min="6377" max="6377" width="52" customWidth="1"/>
    <col min="6378" max="6378" width="11.6640625" customWidth="1"/>
    <col min="6379" max="6379" width="10.33203125" customWidth="1"/>
    <col min="6380" max="6380" width="23.109375" customWidth="1"/>
    <col min="6381" max="6381" width="32.109375" customWidth="1"/>
    <col min="6382" max="6382" width="45.6640625" customWidth="1"/>
    <col min="6630" max="6630" width="4" customWidth="1"/>
    <col min="6631" max="6631" width="10.33203125" customWidth="1"/>
    <col min="6632" max="6632" width="4.44140625" customWidth="1"/>
    <col min="6633" max="6633" width="52" customWidth="1"/>
    <col min="6634" max="6634" width="11.6640625" customWidth="1"/>
    <col min="6635" max="6635" width="10.33203125" customWidth="1"/>
    <col min="6636" max="6636" width="23.109375" customWidth="1"/>
    <col min="6637" max="6637" width="32.109375" customWidth="1"/>
    <col min="6638" max="6638" width="45.6640625" customWidth="1"/>
    <col min="6886" max="6886" width="4" customWidth="1"/>
    <col min="6887" max="6887" width="10.33203125" customWidth="1"/>
    <col min="6888" max="6888" width="4.44140625" customWidth="1"/>
    <col min="6889" max="6889" width="52" customWidth="1"/>
    <col min="6890" max="6890" width="11.6640625" customWidth="1"/>
    <col min="6891" max="6891" width="10.33203125" customWidth="1"/>
    <col min="6892" max="6892" width="23.109375" customWidth="1"/>
    <col min="6893" max="6893" width="32.109375" customWidth="1"/>
    <col min="6894" max="6894" width="45.6640625" customWidth="1"/>
    <col min="7142" max="7142" width="4" customWidth="1"/>
    <col min="7143" max="7143" width="10.33203125" customWidth="1"/>
    <col min="7144" max="7144" width="4.44140625" customWidth="1"/>
    <col min="7145" max="7145" width="52" customWidth="1"/>
    <col min="7146" max="7146" width="11.6640625" customWidth="1"/>
    <col min="7147" max="7147" width="10.33203125" customWidth="1"/>
    <col min="7148" max="7148" width="23.109375" customWidth="1"/>
    <col min="7149" max="7149" width="32.109375" customWidth="1"/>
    <col min="7150" max="7150" width="45.6640625" customWidth="1"/>
    <col min="7398" max="7398" width="4" customWidth="1"/>
    <col min="7399" max="7399" width="10.33203125" customWidth="1"/>
    <col min="7400" max="7400" width="4.44140625" customWidth="1"/>
    <col min="7401" max="7401" width="52" customWidth="1"/>
    <col min="7402" max="7402" width="11.6640625" customWidth="1"/>
    <col min="7403" max="7403" width="10.33203125" customWidth="1"/>
    <col min="7404" max="7404" width="23.109375" customWidth="1"/>
    <col min="7405" max="7405" width="32.109375" customWidth="1"/>
    <col min="7406" max="7406" width="45.6640625" customWidth="1"/>
    <col min="7654" max="7654" width="4" customWidth="1"/>
    <col min="7655" max="7655" width="10.33203125" customWidth="1"/>
    <col min="7656" max="7656" width="4.44140625" customWidth="1"/>
    <col min="7657" max="7657" width="52" customWidth="1"/>
    <col min="7658" max="7658" width="11.6640625" customWidth="1"/>
    <col min="7659" max="7659" width="10.33203125" customWidth="1"/>
    <col min="7660" max="7660" width="23.109375" customWidth="1"/>
    <col min="7661" max="7661" width="32.109375" customWidth="1"/>
    <col min="7662" max="7662" width="45.6640625" customWidth="1"/>
    <col min="7910" max="7910" width="4" customWidth="1"/>
    <col min="7911" max="7911" width="10.33203125" customWidth="1"/>
    <col min="7912" max="7912" width="4.44140625" customWidth="1"/>
    <col min="7913" max="7913" width="52" customWidth="1"/>
    <col min="7914" max="7914" width="11.6640625" customWidth="1"/>
    <col min="7915" max="7915" width="10.33203125" customWidth="1"/>
    <col min="7916" max="7916" width="23.109375" customWidth="1"/>
    <col min="7917" max="7917" width="32.109375" customWidth="1"/>
    <col min="7918" max="7918" width="45.6640625" customWidth="1"/>
    <col min="8166" max="8166" width="4" customWidth="1"/>
    <col min="8167" max="8167" width="10.33203125" customWidth="1"/>
    <col min="8168" max="8168" width="4.44140625" customWidth="1"/>
    <col min="8169" max="8169" width="52" customWidth="1"/>
    <col min="8170" max="8170" width="11.6640625" customWidth="1"/>
    <col min="8171" max="8171" width="10.33203125" customWidth="1"/>
    <col min="8172" max="8172" width="23.109375" customWidth="1"/>
    <col min="8173" max="8173" width="32.109375" customWidth="1"/>
    <col min="8174" max="8174" width="45.6640625" customWidth="1"/>
    <col min="8422" max="8422" width="4" customWidth="1"/>
    <col min="8423" max="8423" width="10.33203125" customWidth="1"/>
    <col min="8424" max="8424" width="4.44140625" customWidth="1"/>
    <col min="8425" max="8425" width="52" customWidth="1"/>
    <col min="8426" max="8426" width="11.6640625" customWidth="1"/>
    <col min="8427" max="8427" width="10.33203125" customWidth="1"/>
    <col min="8428" max="8428" width="23.109375" customWidth="1"/>
    <col min="8429" max="8429" width="32.109375" customWidth="1"/>
    <col min="8430" max="8430" width="45.6640625" customWidth="1"/>
    <col min="8678" max="8678" width="4" customWidth="1"/>
    <col min="8679" max="8679" width="10.33203125" customWidth="1"/>
    <col min="8680" max="8680" width="4.44140625" customWidth="1"/>
    <col min="8681" max="8681" width="52" customWidth="1"/>
    <col min="8682" max="8682" width="11.6640625" customWidth="1"/>
    <col min="8683" max="8683" width="10.33203125" customWidth="1"/>
    <col min="8684" max="8684" width="23.109375" customWidth="1"/>
    <col min="8685" max="8685" width="32.109375" customWidth="1"/>
    <col min="8686" max="8686" width="45.6640625" customWidth="1"/>
    <col min="8934" max="8934" width="4" customWidth="1"/>
    <col min="8935" max="8935" width="10.33203125" customWidth="1"/>
    <col min="8936" max="8936" width="4.44140625" customWidth="1"/>
    <col min="8937" max="8937" width="52" customWidth="1"/>
    <col min="8938" max="8938" width="11.6640625" customWidth="1"/>
    <col min="8939" max="8939" width="10.33203125" customWidth="1"/>
    <col min="8940" max="8940" width="23.109375" customWidth="1"/>
    <col min="8941" max="8941" width="32.109375" customWidth="1"/>
    <col min="8942" max="8942" width="45.6640625" customWidth="1"/>
    <col min="9190" max="9190" width="4" customWidth="1"/>
    <col min="9191" max="9191" width="10.33203125" customWidth="1"/>
    <col min="9192" max="9192" width="4.44140625" customWidth="1"/>
    <col min="9193" max="9193" width="52" customWidth="1"/>
    <col min="9194" max="9194" width="11.6640625" customWidth="1"/>
    <col min="9195" max="9195" width="10.33203125" customWidth="1"/>
    <col min="9196" max="9196" width="23.109375" customWidth="1"/>
    <col min="9197" max="9197" width="32.109375" customWidth="1"/>
    <col min="9198" max="9198" width="45.6640625" customWidth="1"/>
    <col min="9446" max="9446" width="4" customWidth="1"/>
    <col min="9447" max="9447" width="10.33203125" customWidth="1"/>
    <col min="9448" max="9448" width="4.44140625" customWidth="1"/>
    <col min="9449" max="9449" width="52" customWidth="1"/>
    <col min="9450" max="9450" width="11.6640625" customWidth="1"/>
    <col min="9451" max="9451" width="10.33203125" customWidth="1"/>
    <col min="9452" max="9452" width="23.109375" customWidth="1"/>
    <col min="9453" max="9453" width="32.109375" customWidth="1"/>
    <col min="9454" max="9454" width="45.6640625" customWidth="1"/>
    <col min="9702" max="9702" width="4" customWidth="1"/>
    <col min="9703" max="9703" width="10.33203125" customWidth="1"/>
    <col min="9704" max="9704" width="4.44140625" customWidth="1"/>
    <col min="9705" max="9705" width="52" customWidth="1"/>
    <col min="9706" max="9706" width="11.6640625" customWidth="1"/>
    <col min="9707" max="9707" width="10.33203125" customWidth="1"/>
    <col min="9708" max="9708" width="23.109375" customWidth="1"/>
    <col min="9709" max="9709" width="32.109375" customWidth="1"/>
    <col min="9710" max="9710" width="45.6640625" customWidth="1"/>
    <col min="9958" max="9958" width="4" customWidth="1"/>
    <col min="9959" max="9959" width="10.33203125" customWidth="1"/>
    <col min="9960" max="9960" width="4.44140625" customWidth="1"/>
    <col min="9961" max="9961" width="52" customWidth="1"/>
    <col min="9962" max="9962" width="11.6640625" customWidth="1"/>
    <col min="9963" max="9963" width="10.33203125" customWidth="1"/>
    <col min="9964" max="9964" width="23.109375" customWidth="1"/>
    <col min="9965" max="9965" width="32.109375" customWidth="1"/>
    <col min="9966" max="9966" width="45.6640625" customWidth="1"/>
    <col min="10214" max="10214" width="4" customWidth="1"/>
    <col min="10215" max="10215" width="10.33203125" customWidth="1"/>
    <col min="10216" max="10216" width="4.44140625" customWidth="1"/>
    <col min="10217" max="10217" width="52" customWidth="1"/>
    <col min="10218" max="10218" width="11.6640625" customWidth="1"/>
    <col min="10219" max="10219" width="10.33203125" customWidth="1"/>
    <col min="10220" max="10220" width="23.109375" customWidth="1"/>
    <col min="10221" max="10221" width="32.109375" customWidth="1"/>
    <col min="10222" max="10222" width="45.6640625" customWidth="1"/>
    <col min="10470" max="10470" width="4" customWidth="1"/>
    <col min="10471" max="10471" width="10.33203125" customWidth="1"/>
    <col min="10472" max="10472" width="4.44140625" customWidth="1"/>
    <col min="10473" max="10473" width="52" customWidth="1"/>
    <col min="10474" max="10474" width="11.6640625" customWidth="1"/>
    <col min="10475" max="10475" width="10.33203125" customWidth="1"/>
    <col min="10476" max="10476" width="23.109375" customWidth="1"/>
    <col min="10477" max="10477" width="32.109375" customWidth="1"/>
    <col min="10478" max="10478" width="45.6640625" customWidth="1"/>
    <col min="10726" max="10726" width="4" customWidth="1"/>
    <col min="10727" max="10727" width="10.33203125" customWidth="1"/>
    <col min="10728" max="10728" width="4.44140625" customWidth="1"/>
    <col min="10729" max="10729" width="52" customWidth="1"/>
    <col min="10730" max="10730" width="11.6640625" customWidth="1"/>
    <col min="10731" max="10731" width="10.33203125" customWidth="1"/>
    <col min="10732" max="10732" width="23.109375" customWidth="1"/>
    <col min="10733" max="10733" width="32.109375" customWidth="1"/>
    <col min="10734" max="10734" width="45.6640625" customWidth="1"/>
    <col min="10982" max="10982" width="4" customWidth="1"/>
    <col min="10983" max="10983" width="10.33203125" customWidth="1"/>
    <col min="10984" max="10984" width="4.44140625" customWidth="1"/>
    <col min="10985" max="10985" width="52" customWidth="1"/>
    <col min="10986" max="10986" width="11.6640625" customWidth="1"/>
    <col min="10987" max="10987" width="10.33203125" customWidth="1"/>
    <col min="10988" max="10988" width="23.109375" customWidth="1"/>
    <col min="10989" max="10989" width="32.109375" customWidth="1"/>
    <col min="10990" max="10990" width="45.6640625" customWidth="1"/>
    <col min="11238" max="11238" width="4" customWidth="1"/>
    <col min="11239" max="11239" width="10.33203125" customWidth="1"/>
    <col min="11240" max="11240" width="4.44140625" customWidth="1"/>
    <col min="11241" max="11241" width="52" customWidth="1"/>
    <col min="11242" max="11242" width="11.6640625" customWidth="1"/>
    <col min="11243" max="11243" width="10.33203125" customWidth="1"/>
    <col min="11244" max="11244" width="23.109375" customWidth="1"/>
    <col min="11245" max="11245" width="32.109375" customWidth="1"/>
    <col min="11246" max="11246" width="45.6640625" customWidth="1"/>
    <col min="11494" max="11494" width="4" customWidth="1"/>
    <col min="11495" max="11495" width="10.33203125" customWidth="1"/>
    <col min="11496" max="11496" width="4.44140625" customWidth="1"/>
    <col min="11497" max="11497" width="52" customWidth="1"/>
    <col min="11498" max="11498" width="11.6640625" customWidth="1"/>
    <col min="11499" max="11499" width="10.33203125" customWidth="1"/>
    <col min="11500" max="11500" width="23.109375" customWidth="1"/>
    <col min="11501" max="11501" width="32.109375" customWidth="1"/>
    <col min="11502" max="11502" width="45.6640625" customWidth="1"/>
    <col min="11750" max="11750" width="4" customWidth="1"/>
    <col min="11751" max="11751" width="10.33203125" customWidth="1"/>
    <col min="11752" max="11752" width="4.44140625" customWidth="1"/>
    <col min="11753" max="11753" width="52" customWidth="1"/>
    <col min="11754" max="11754" width="11.6640625" customWidth="1"/>
    <col min="11755" max="11755" width="10.33203125" customWidth="1"/>
    <col min="11756" max="11756" width="23.109375" customWidth="1"/>
    <col min="11757" max="11757" width="32.109375" customWidth="1"/>
    <col min="11758" max="11758" width="45.6640625" customWidth="1"/>
    <col min="12006" max="12006" width="4" customWidth="1"/>
    <col min="12007" max="12007" width="10.33203125" customWidth="1"/>
    <col min="12008" max="12008" width="4.44140625" customWidth="1"/>
    <col min="12009" max="12009" width="52" customWidth="1"/>
    <col min="12010" max="12010" width="11.6640625" customWidth="1"/>
    <col min="12011" max="12011" width="10.33203125" customWidth="1"/>
    <col min="12012" max="12012" width="23.109375" customWidth="1"/>
    <col min="12013" max="12013" width="32.109375" customWidth="1"/>
    <col min="12014" max="12014" width="45.6640625" customWidth="1"/>
    <col min="12262" max="12262" width="4" customWidth="1"/>
    <col min="12263" max="12263" width="10.33203125" customWidth="1"/>
    <col min="12264" max="12264" width="4.44140625" customWidth="1"/>
    <col min="12265" max="12265" width="52" customWidth="1"/>
    <col min="12266" max="12266" width="11.6640625" customWidth="1"/>
    <col min="12267" max="12267" width="10.33203125" customWidth="1"/>
    <col min="12268" max="12268" width="23.109375" customWidth="1"/>
    <col min="12269" max="12269" width="32.109375" customWidth="1"/>
    <col min="12270" max="12270" width="45.6640625" customWidth="1"/>
    <col min="12518" max="12518" width="4" customWidth="1"/>
    <col min="12519" max="12519" width="10.33203125" customWidth="1"/>
    <col min="12520" max="12520" width="4.44140625" customWidth="1"/>
    <col min="12521" max="12521" width="52" customWidth="1"/>
    <col min="12522" max="12522" width="11.6640625" customWidth="1"/>
    <col min="12523" max="12523" width="10.33203125" customWidth="1"/>
    <col min="12524" max="12524" width="23.109375" customWidth="1"/>
    <col min="12525" max="12525" width="32.109375" customWidth="1"/>
    <col min="12526" max="12526" width="45.6640625" customWidth="1"/>
    <col min="12774" max="12774" width="4" customWidth="1"/>
    <col min="12775" max="12775" width="10.33203125" customWidth="1"/>
    <col min="12776" max="12776" width="4.44140625" customWidth="1"/>
    <col min="12777" max="12777" width="52" customWidth="1"/>
    <col min="12778" max="12778" width="11.6640625" customWidth="1"/>
    <col min="12779" max="12779" width="10.33203125" customWidth="1"/>
    <col min="12780" max="12780" width="23.109375" customWidth="1"/>
    <col min="12781" max="12781" width="32.109375" customWidth="1"/>
    <col min="12782" max="12782" width="45.6640625" customWidth="1"/>
    <col min="13030" max="13030" width="4" customWidth="1"/>
    <col min="13031" max="13031" width="10.33203125" customWidth="1"/>
    <col min="13032" max="13032" width="4.44140625" customWidth="1"/>
    <col min="13033" max="13033" width="52" customWidth="1"/>
    <col min="13034" max="13034" width="11.6640625" customWidth="1"/>
    <col min="13035" max="13035" width="10.33203125" customWidth="1"/>
    <col min="13036" max="13036" width="23.109375" customWidth="1"/>
    <col min="13037" max="13037" width="32.109375" customWidth="1"/>
    <col min="13038" max="13038" width="45.6640625" customWidth="1"/>
    <col min="13286" max="13286" width="4" customWidth="1"/>
    <col min="13287" max="13287" width="10.33203125" customWidth="1"/>
    <col min="13288" max="13288" width="4.44140625" customWidth="1"/>
    <col min="13289" max="13289" width="52" customWidth="1"/>
    <col min="13290" max="13290" width="11.6640625" customWidth="1"/>
    <col min="13291" max="13291" width="10.33203125" customWidth="1"/>
    <col min="13292" max="13292" width="23.109375" customWidth="1"/>
    <col min="13293" max="13293" width="32.109375" customWidth="1"/>
    <col min="13294" max="13294" width="45.6640625" customWidth="1"/>
    <col min="13542" max="13542" width="4" customWidth="1"/>
    <col min="13543" max="13543" width="10.33203125" customWidth="1"/>
    <col min="13544" max="13544" width="4.44140625" customWidth="1"/>
    <col min="13545" max="13545" width="52" customWidth="1"/>
    <col min="13546" max="13546" width="11.6640625" customWidth="1"/>
    <col min="13547" max="13547" width="10.33203125" customWidth="1"/>
    <col min="13548" max="13548" width="23.109375" customWidth="1"/>
    <col min="13549" max="13549" width="32.109375" customWidth="1"/>
    <col min="13550" max="13550" width="45.6640625" customWidth="1"/>
    <col min="13798" max="13798" width="4" customWidth="1"/>
    <col min="13799" max="13799" width="10.33203125" customWidth="1"/>
    <col min="13800" max="13800" width="4.44140625" customWidth="1"/>
    <col min="13801" max="13801" width="52" customWidth="1"/>
    <col min="13802" max="13802" width="11.6640625" customWidth="1"/>
    <col min="13803" max="13803" width="10.33203125" customWidth="1"/>
    <col min="13804" max="13804" width="23.109375" customWidth="1"/>
    <col min="13805" max="13805" width="32.109375" customWidth="1"/>
    <col min="13806" max="13806" width="45.6640625" customWidth="1"/>
    <col min="14054" max="14054" width="4" customWidth="1"/>
    <col min="14055" max="14055" width="10.33203125" customWidth="1"/>
    <col min="14056" max="14056" width="4.44140625" customWidth="1"/>
    <col min="14057" max="14057" width="52" customWidth="1"/>
    <col min="14058" max="14058" width="11.6640625" customWidth="1"/>
    <col min="14059" max="14059" width="10.33203125" customWidth="1"/>
    <col min="14060" max="14060" width="23.109375" customWidth="1"/>
    <col min="14061" max="14061" width="32.109375" customWidth="1"/>
    <col min="14062" max="14062" width="45.6640625" customWidth="1"/>
    <col min="14310" max="14310" width="4" customWidth="1"/>
    <col min="14311" max="14311" width="10.33203125" customWidth="1"/>
    <col min="14312" max="14312" width="4.44140625" customWidth="1"/>
    <col min="14313" max="14313" width="52" customWidth="1"/>
    <col min="14314" max="14314" width="11.6640625" customWidth="1"/>
    <col min="14315" max="14315" width="10.33203125" customWidth="1"/>
    <col min="14316" max="14316" width="23.109375" customWidth="1"/>
    <col min="14317" max="14317" width="32.109375" customWidth="1"/>
    <col min="14318" max="14318" width="45.6640625" customWidth="1"/>
    <col min="14566" max="14566" width="4" customWidth="1"/>
    <col min="14567" max="14567" width="10.33203125" customWidth="1"/>
    <col min="14568" max="14568" width="4.44140625" customWidth="1"/>
    <col min="14569" max="14569" width="52" customWidth="1"/>
    <col min="14570" max="14570" width="11.6640625" customWidth="1"/>
    <col min="14571" max="14571" width="10.33203125" customWidth="1"/>
    <col min="14572" max="14572" width="23.109375" customWidth="1"/>
    <col min="14573" max="14573" width="32.109375" customWidth="1"/>
    <col min="14574" max="14574" width="45.6640625" customWidth="1"/>
    <col min="14822" max="14822" width="4" customWidth="1"/>
    <col min="14823" max="14823" width="10.33203125" customWidth="1"/>
    <col min="14824" max="14824" width="4.44140625" customWidth="1"/>
    <col min="14825" max="14825" width="52" customWidth="1"/>
    <col min="14826" max="14826" width="11.6640625" customWidth="1"/>
    <col min="14827" max="14827" width="10.33203125" customWidth="1"/>
    <col min="14828" max="14828" width="23.109375" customWidth="1"/>
    <col min="14829" max="14829" width="32.109375" customWidth="1"/>
    <col min="14830" max="14830" width="45.6640625" customWidth="1"/>
    <col min="15078" max="15078" width="4" customWidth="1"/>
    <col min="15079" max="15079" width="10.33203125" customWidth="1"/>
    <col min="15080" max="15080" width="4.44140625" customWidth="1"/>
    <col min="15081" max="15081" width="52" customWidth="1"/>
    <col min="15082" max="15082" width="11.6640625" customWidth="1"/>
    <col min="15083" max="15083" width="10.33203125" customWidth="1"/>
    <col min="15084" max="15084" width="23.109375" customWidth="1"/>
    <col min="15085" max="15085" width="32.109375" customWidth="1"/>
    <col min="15086" max="15086" width="45.6640625" customWidth="1"/>
    <col min="15334" max="15334" width="4" customWidth="1"/>
    <col min="15335" max="15335" width="10.33203125" customWidth="1"/>
    <col min="15336" max="15336" width="4.44140625" customWidth="1"/>
    <col min="15337" max="15337" width="52" customWidth="1"/>
    <col min="15338" max="15338" width="11.6640625" customWidth="1"/>
    <col min="15339" max="15339" width="10.33203125" customWidth="1"/>
    <col min="15340" max="15340" width="23.109375" customWidth="1"/>
    <col min="15341" max="15341" width="32.109375" customWidth="1"/>
    <col min="15342" max="15342" width="45.6640625" customWidth="1"/>
    <col min="15590" max="15590" width="4" customWidth="1"/>
    <col min="15591" max="15591" width="10.33203125" customWidth="1"/>
    <col min="15592" max="15592" width="4.44140625" customWidth="1"/>
    <col min="15593" max="15593" width="52" customWidth="1"/>
    <col min="15594" max="15594" width="11.6640625" customWidth="1"/>
    <col min="15595" max="15595" width="10.33203125" customWidth="1"/>
    <col min="15596" max="15596" width="23.109375" customWidth="1"/>
    <col min="15597" max="15597" width="32.109375" customWidth="1"/>
    <col min="15598" max="15598" width="45.6640625" customWidth="1"/>
    <col min="15846" max="15846" width="4" customWidth="1"/>
    <col min="15847" max="15847" width="10.33203125" customWidth="1"/>
    <col min="15848" max="15848" width="4.44140625" customWidth="1"/>
    <col min="15849" max="15849" width="52" customWidth="1"/>
    <col min="15850" max="15850" width="11.6640625" customWidth="1"/>
    <col min="15851" max="15851" width="10.33203125" customWidth="1"/>
    <col min="15852" max="15852" width="23.109375" customWidth="1"/>
    <col min="15853" max="15853" width="32.109375" customWidth="1"/>
    <col min="15854" max="15854" width="45.6640625" customWidth="1"/>
    <col min="16102" max="16102" width="4" customWidth="1"/>
    <col min="16103" max="16103" width="10.33203125" customWidth="1"/>
    <col min="16104" max="16104" width="4.44140625" customWidth="1"/>
    <col min="16105" max="16105" width="52" customWidth="1"/>
    <col min="16106" max="16106" width="11.6640625" customWidth="1"/>
    <col min="16107" max="16107" width="10.33203125" customWidth="1"/>
    <col min="16108" max="16108" width="23.109375" customWidth="1"/>
    <col min="16109" max="16109" width="32.109375" customWidth="1"/>
    <col min="16110" max="16110" width="45.6640625" customWidth="1"/>
  </cols>
  <sheetData>
    <row r="1" spans="1:10" ht="28.8" x14ac:dyDescent="0.3">
      <c r="B1" s="27" t="s">
        <v>82</v>
      </c>
      <c r="C1" s="16" t="s">
        <v>83</v>
      </c>
      <c r="D1" s="16" t="s">
        <v>1</v>
      </c>
      <c r="E1" s="16" t="s">
        <v>11</v>
      </c>
      <c r="F1" s="17" t="s">
        <v>2</v>
      </c>
      <c r="G1" s="17" t="s">
        <v>3</v>
      </c>
      <c r="H1" s="17" t="s">
        <v>4</v>
      </c>
      <c r="I1" s="18" t="s">
        <v>5</v>
      </c>
      <c r="J1" s="18" t="s">
        <v>59</v>
      </c>
    </row>
    <row r="2" spans="1:10" x14ac:dyDescent="0.3">
      <c r="A2">
        <v>1</v>
      </c>
      <c r="B2" s="28">
        <v>9292419</v>
      </c>
      <c r="C2" s="12" t="s">
        <v>6</v>
      </c>
      <c r="D2" s="25" t="s">
        <v>60</v>
      </c>
      <c r="E2" s="11" t="s">
        <v>12</v>
      </c>
      <c r="F2" s="13">
        <v>42566</v>
      </c>
      <c r="G2" s="14">
        <v>45407</v>
      </c>
      <c r="H2" s="15" t="str">
        <f>DATEDIF(F2,G2,"y")&amp;" años "&amp;DATEDIF(F2,G2,"ym")&amp;" meses "&amp;DATEDIF(F2,G2,"md")&amp;" días"</f>
        <v>7 años 9 meses 10 días</v>
      </c>
      <c r="I2" s="11" t="s">
        <v>43</v>
      </c>
      <c r="J2" s="11" t="s">
        <v>55</v>
      </c>
    </row>
    <row r="3" spans="1:10" x14ac:dyDescent="0.3">
      <c r="A3">
        <v>2</v>
      </c>
      <c r="B3" s="28">
        <v>6229111</v>
      </c>
      <c r="C3" s="12">
        <v>7</v>
      </c>
      <c r="D3" s="25" t="s">
        <v>35</v>
      </c>
      <c r="E3" s="11" t="s">
        <v>12</v>
      </c>
      <c r="F3" s="13">
        <v>35504</v>
      </c>
      <c r="G3" s="14">
        <v>45407</v>
      </c>
      <c r="H3" s="15" t="str">
        <f>DATEDIF(F3,G3,"y")&amp;" años "&amp;DATEDIF(F3,G3,"ym")&amp;" meses "&amp;DATEDIF(F3,G3,"md")&amp;" días"</f>
        <v>27 años 1 meses 10 días</v>
      </c>
      <c r="I3" s="11" t="s">
        <v>9</v>
      </c>
      <c r="J3" s="11" t="s">
        <v>46</v>
      </c>
    </row>
    <row r="4" spans="1:10" x14ac:dyDescent="0.3">
      <c r="A4">
        <v>3</v>
      </c>
      <c r="B4" s="28">
        <v>14502016</v>
      </c>
      <c r="C4" s="12">
        <v>6</v>
      </c>
      <c r="D4" s="26" t="s">
        <v>13</v>
      </c>
      <c r="E4" s="11" t="s">
        <v>12</v>
      </c>
      <c r="F4" s="13">
        <v>40648</v>
      </c>
      <c r="G4" s="14">
        <v>45407</v>
      </c>
      <c r="H4" s="15" t="str">
        <f>DATEDIF(F4,G4,"y")&amp;" años "&amp;DATEDIF(F4,G4,"ym")&amp;" meses "&amp;DATEDIF(F4,G4,"md")&amp;" días"</f>
        <v>13 años 0 meses 10 días</v>
      </c>
      <c r="I4" s="11" t="s">
        <v>8</v>
      </c>
      <c r="J4" s="11" t="s">
        <v>47</v>
      </c>
    </row>
    <row r="5" spans="1:10" x14ac:dyDescent="0.3">
      <c r="A5">
        <v>4</v>
      </c>
      <c r="B5" s="28">
        <v>13256572</v>
      </c>
      <c r="C5" s="12">
        <v>4</v>
      </c>
      <c r="D5" s="25" t="s">
        <v>77</v>
      </c>
      <c r="E5" s="11" t="s">
        <v>12</v>
      </c>
      <c r="F5" s="13">
        <v>41153</v>
      </c>
      <c r="G5" s="14">
        <v>45407</v>
      </c>
      <c r="H5" s="15" t="str">
        <f>DATEDIF(F5,G5,"y")&amp;" años "&amp;DATEDIF(F5,G5,"ym")&amp;" meses "&amp;DATEDIF(F5,G5,"md")&amp;" días"</f>
        <v>11 años 7 meses 24 días</v>
      </c>
      <c r="I5" s="11" t="s">
        <v>43</v>
      </c>
      <c r="J5" s="11" t="s">
        <v>49</v>
      </c>
    </row>
    <row r="6" spans="1:10" x14ac:dyDescent="0.3">
      <c r="A6">
        <v>5</v>
      </c>
      <c r="B6" s="28">
        <v>10394363</v>
      </c>
      <c r="C6" s="12">
        <v>9</v>
      </c>
      <c r="D6" s="25" t="s">
        <v>61</v>
      </c>
      <c r="E6" s="11" t="s">
        <v>12</v>
      </c>
      <c r="F6" s="13">
        <v>41334</v>
      </c>
      <c r="G6" s="14">
        <v>45407</v>
      </c>
      <c r="H6" s="15" t="str">
        <f>DATEDIF(F6,G6,"y")&amp;" años "&amp;DATEDIF(F6,G6,"ym")&amp;" meses "&amp;DATEDIF(F6,G6,"md")&amp;" días"</f>
        <v>11 años 1 meses 24 días</v>
      </c>
      <c r="I6" s="11" t="s">
        <v>43</v>
      </c>
      <c r="J6" s="11" t="s">
        <v>49</v>
      </c>
    </row>
    <row r="7" spans="1:10" x14ac:dyDescent="0.3">
      <c r="A7">
        <v>6</v>
      </c>
      <c r="B7" s="28">
        <v>8032797</v>
      </c>
      <c r="C7" s="12">
        <v>8</v>
      </c>
      <c r="D7" s="25" t="s">
        <v>14</v>
      </c>
      <c r="E7" s="11" t="s">
        <v>12</v>
      </c>
      <c r="F7" s="13">
        <v>40616</v>
      </c>
      <c r="G7" s="14">
        <v>45407</v>
      </c>
      <c r="H7" s="15" t="str">
        <f>DATEDIF(F7,G7,"y")&amp;" años "&amp;DATEDIF(F7,G7,"ym")&amp;" meses "&amp;DATEDIF(F7,G7,"md")&amp;" días"</f>
        <v>13 años 1 meses 11 días</v>
      </c>
      <c r="I7" s="11" t="s">
        <v>8</v>
      </c>
      <c r="J7" s="11" t="s">
        <v>48</v>
      </c>
    </row>
    <row r="8" spans="1:10" x14ac:dyDescent="0.3">
      <c r="A8">
        <v>7</v>
      </c>
      <c r="B8" s="28">
        <v>12225479</v>
      </c>
      <c r="C8" s="12">
        <v>8</v>
      </c>
      <c r="D8" s="25" t="s">
        <v>15</v>
      </c>
      <c r="E8" s="11" t="s">
        <v>12</v>
      </c>
      <c r="F8" s="13">
        <v>43528</v>
      </c>
      <c r="G8" s="14">
        <v>45407</v>
      </c>
      <c r="H8" s="15" t="str">
        <f>DATEDIF(F8,G8,"y")&amp;" años "&amp;DATEDIF(F8,G8,"ym")&amp;" meses "&amp;DATEDIF(F8,G8,"md")&amp;" días"</f>
        <v>5 años 1 meses 21 días</v>
      </c>
      <c r="I8" s="11" t="s">
        <v>8</v>
      </c>
      <c r="J8" s="11" t="s">
        <v>49</v>
      </c>
    </row>
    <row r="9" spans="1:10" x14ac:dyDescent="0.3">
      <c r="A9">
        <v>8</v>
      </c>
      <c r="B9" s="28">
        <v>10584189</v>
      </c>
      <c r="C9" s="12">
        <v>2</v>
      </c>
      <c r="D9" s="25" t="s">
        <v>36</v>
      </c>
      <c r="E9" s="11" t="s">
        <v>12</v>
      </c>
      <c r="F9" s="13">
        <v>39142</v>
      </c>
      <c r="G9" s="14">
        <v>45407</v>
      </c>
      <c r="H9" s="15" t="str">
        <f>DATEDIF(F9,G9,"y")&amp;" años "&amp;DATEDIF(F9,G9,"ym")&amp;" meses "&amp;DATEDIF(F9,G9,"md")&amp;" días"</f>
        <v>17 años 1 meses 24 días</v>
      </c>
      <c r="I9" s="11" t="s">
        <v>8</v>
      </c>
      <c r="J9" s="11" t="s">
        <v>49</v>
      </c>
    </row>
    <row r="10" spans="1:10" x14ac:dyDescent="0.3">
      <c r="A10">
        <v>9</v>
      </c>
      <c r="B10" s="28">
        <v>13673179</v>
      </c>
      <c r="C10" s="12">
        <v>3</v>
      </c>
      <c r="D10" s="25" t="s">
        <v>16</v>
      </c>
      <c r="E10" s="11" t="s">
        <v>12</v>
      </c>
      <c r="F10" s="13">
        <v>40969</v>
      </c>
      <c r="G10" s="14">
        <v>45407</v>
      </c>
      <c r="H10" s="15" t="str">
        <f>DATEDIF(F10,G10,"y")&amp;" años "&amp;DATEDIF(F10,G10,"ym")&amp;" meses "&amp;DATEDIF(F10,G10,"md")&amp;" días"</f>
        <v>12 años 1 meses 24 días</v>
      </c>
      <c r="I10" s="11" t="s">
        <v>8</v>
      </c>
      <c r="J10" s="11" t="s">
        <v>50</v>
      </c>
    </row>
    <row r="11" spans="1:10" x14ac:dyDescent="0.3">
      <c r="A11">
        <v>10</v>
      </c>
      <c r="B11" s="28">
        <v>12645388</v>
      </c>
      <c r="C11" s="12">
        <v>4</v>
      </c>
      <c r="D11" s="25" t="s">
        <v>17</v>
      </c>
      <c r="E11" s="11" t="s">
        <v>12</v>
      </c>
      <c r="F11" s="13">
        <v>38808</v>
      </c>
      <c r="G11" s="14">
        <v>45407</v>
      </c>
      <c r="H11" s="15" t="str">
        <f>DATEDIF(F11,G11,"y")&amp;" años "&amp;DATEDIF(F11,G11,"ym")&amp;" meses "&amp;DATEDIF(F11,G11,"md")&amp;" días"</f>
        <v>18 años 0 meses 24 días</v>
      </c>
      <c r="I11" s="11" t="s">
        <v>8</v>
      </c>
      <c r="J11" s="11" t="s">
        <v>51</v>
      </c>
    </row>
    <row r="12" spans="1:10" x14ac:dyDescent="0.3">
      <c r="A12">
        <v>11</v>
      </c>
      <c r="B12" s="28">
        <v>9003935</v>
      </c>
      <c r="C12" s="12">
        <v>0</v>
      </c>
      <c r="D12" s="25" t="s">
        <v>40</v>
      </c>
      <c r="E12" s="11" t="s">
        <v>12</v>
      </c>
      <c r="F12" s="13">
        <v>42979</v>
      </c>
      <c r="G12" s="14">
        <v>45407</v>
      </c>
      <c r="H12" s="15" t="str">
        <f>DATEDIF(F12,G12,"y")&amp;" años "&amp;DATEDIF(F12,G12,"ym")&amp;" meses "&amp;DATEDIF(F12,G12,"md")&amp;" días"</f>
        <v>6 años 7 meses 24 días</v>
      </c>
      <c r="I12" s="11" t="s">
        <v>8</v>
      </c>
      <c r="J12" s="11" t="s">
        <v>52</v>
      </c>
    </row>
    <row r="13" spans="1:10" x14ac:dyDescent="0.3">
      <c r="A13">
        <v>12</v>
      </c>
      <c r="B13" s="28">
        <v>10825704</v>
      </c>
      <c r="C13" s="12">
        <v>0</v>
      </c>
      <c r="D13" s="25" t="s">
        <v>18</v>
      </c>
      <c r="E13" s="11" t="s">
        <v>12</v>
      </c>
      <c r="F13" s="13">
        <v>42156</v>
      </c>
      <c r="G13" s="14">
        <v>45407</v>
      </c>
      <c r="H13" s="15" t="str">
        <f>DATEDIF(F13,G13,"y")&amp;" años "&amp;DATEDIF(F13,G13,"ym")&amp;" meses "&amp;DATEDIF(F13,G13,"md")&amp;" días"</f>
        <v>8 años 10 meses 24 días</v>
      </c>
      <c r="I13" s="11" t="s">
        <v>9</v>
      </c>
      <c r="J13" s="11" t="s">
        <v>53</v>
      </c>
    </row>
    <row r="14" spans="1:10" x14ac:dyDescent="0.3">
      <c r="A14">
        <v>13</v>
      </c>
      <c r="B14" s="28" t="s">
        <v>70</v>
      </c>
      <c r="C14" s="12" t="s">
        <v>6</v>
      </c>
      <c r="D14" s="25" t="s">
        <v>71</v>
      </c>
      <c r="E14" s="11" t="s">
        <v>12</v>
      </c>
      <c r="F14" s="13">
        <v>41155</v>
      </c>
      <c r="G14" s="14">
        <v>45407</v>
      </c>
      <c r="H14" s="15" t="str">
        <f>DATEDIF(F14,G14,"y")&amp;" años "&amp;DATEDIF(F14,G14,"ym")&amp;" meses "&amp;DATEDIF(F14,G14,"md")&amp;" días"</f>
        <v>11 años 7 meses 22 días</v>
      </c>
      <c r="I14" s="11" t="s">
        <v>8</v>
      </c>
      <c r="J14" s="11" t="s">
        <v>49</v>
      </c>
    </row>
    <row r="15" spans="1:10" x14ac:dyDescent="0.3">
      <c r="A15">
        <v>14</v>
      </c>
      <c r="B15" s="28">
        <v>8766928</v>
      </c>
      <c r="C15" s="12">
        <v>9</v>
      </c>
      <c r="D15" s="25" t="s">
        <v>62</v>
      </c>
      <c r="E15" s="11" t="s">
        <v>12</v>
      </c>
      <c r="F15" s="13">
        <v>40057</v>
      </c>
      <c r="G15" s="14">
        <v>45407</v>
      </c>
      <c r="H15" s="15" t="str">
        <f>DATEDIF(F15,G15,"y")&amp;" años "&amp;DATEDIF(F15,G15,"ym")&amp;" meses "&amp;DATEDIF(F15,G15,"md")&amp;" días"</f>
        <v>14 años 7 meses 24 días</v>
      </c>
      <c r="I15" s="11" t="s">
        <v>8</v>
      </c>
      <c r="J15" s="11" t="s">
        <v>63</v>
      </c>
    </row>
    <row r="16" spans="1:10" x14ac:dyDescent="0.3">
      <c r="A16">
        <v>15</v>
      </c>
      <c r="B16" s="28">
        <v>6290501</v>
      </c>
      <c r="C16" s="12">
        <v>8</v>
      </c>
      <c r="D16" s="25" t="s">
        <v>19</v>
      </c>
      <c r="E16" s="11" t="s">
        <v>12</v>
      </c>
      <c r="F16" s="13">
        <v>32264</v>
      </c>
      <c r="G16" s="14">
        <v>45407</v>
      </c>
      <c r="H16" s="15" t="str">
        <f>DATEDIF(F16,G16,"y")&amp;" años "&amp;DATEDIF(F16,G16,"ym")&amp;" meses "&amp;DATEDIF(F16,G16,"md")&amp;" días"</f>
        <v>35 años 11 meses 24 días</v>
      </c>
      <c r="I16" s="11" t="s">
        <v>9</v>
      </c>
      <c r="J16" s="11" t="s">
        <v>49</v>
      </c>
    </row>
    <row r="17" spans="1:13" x14ac:dyDescent="0.3">
      <c r="A17">
        <v>16</v>
      </c>
      <c r="B17" s="28">
        <v>13720656</v>
      </c>
      <c r="C17" s="12">
        <v>0</v>
      </c>
      <c r="D17" s="25" t="s">
        <v>76</v>
      </c>
      <c r="E17" s="11" t="s">
        <v>12</v>
      </c>
      <c r="F17" s="13">
        <v>39883</v>
      </c>
      <c r="G17" s="14">
        <v>45407</v>
      </c>
      <c r="H17" s="15" t="str">
        <f>DATEDIF(F17,G17,"y")&amp;" años "&amp;DATEDIF(F17,G17,"ym")&amp;" meses "&amp;DATEDIF(F17,G17,"md")&amp;" días"</f>
        <v>15 años 1 meses 14 días</v>
      </c>
      <c r="I17" s="11" t="s">
        <v>43</v>
      </c>
      <c r="J17" s="11" t="s">
        <v>57</v>
      </c>
    </row>
    <row r="18" spans="1:13" x14ac:dyDescent="0.3">
      <c r="A18">
        <v>17</v>
      </c>
      <c r="B18" s="28">
        <v>8515840</v>
      </c>
      <c r="C18" s="12">
        <v>6</v>
      </c>
      <c r="D18" s="25" t="s">
        <v>42</v>
      </c>
      <c r="E18" s="11" t="s">
        <v>12</v>
      </c>
      <c r="F18" s="13">
        <v>38047</v>
      </c>
      <c r="G18" s="14">
        <v>45407</v>
      </c>
      <c r="H18" s="15" t="str">
        <f>DATEDIF(F18,G18,"y")&amp;" años "&amp;DATEDIF(F18,G18,"ym")&amp;" meses "&amp;DATEDIF(F18,G18,"md")&amp;" días"</f>
        <v>20 años 1 meses 24 días</v>
      </c>
      <c r="I18" s="11" t="s">
        <v>43</v>
      </c>
      <c r="J18" s="11" t="s">
        <v>53</v>
      </c>
    </row>
    <row r="19" spans="1:13" x14ac:dyDescent="0.3">
      <c r="A19">
        <v>18</v>
      </c>
      <c r="B19" s="28">
        <v>9904328</v>
      </c>
      <c r="C19" s="12">
        <v>8</v>
      </c>
      <c r="D19" s="25" t="s">
        <v>20</v>
      </c>
      <c r="E19" s="11" t="s">
        <v>12</v>
      </c>
      <c r="F19" s="13">
        <v>40848</v>
      </c>
      <c r="G19" s="14">
        <v>45407</v>
      </c>
      <c r="H19" s="15" t="str">
        <f>DATEDIF(F19,G19,"y")&amp;" años "&amp;DATEDIF(F19,G19,"ym")&amp;" meses "&amp;DATEDIF(F19,G19,"md")&amp;" días"</f>
        <v>12 años 5 meses 24 días</v>
      </c>
      <c r="I19" s="11" t="s">
        <v>8</v>
      </c>
      <c r="J19" s="11" t="s">
        <v>50</v>
      </c>
    </row>
    <row r="20" spans="1:13" x14ac:dyDescent="0.3">
      <c r="A20">
        <v>19</v>
      </c>
      <c r="B20" s="28">
        <v>6564414</v>
      </c>
      <c r="C20" s="12">
        <v>2</v>
      </c>
      <c r="D20" s="25" t="s">
        <v>21</v>
      </c>
      <c r="E20" s="11" t="s">
        <v>12</v>
      </c>
      <c r="F20" s="13">
        <v>30803</v>
      </c>
      <c r="G20" s="14">
        <v>45407</v>
      </c>
      <c r="H20" s="15" t="str">
        <f>DATEDIF(F20,G20,"y")&amp;" años "&amp;DATEDIF(F20,G20,"ym")&amp;" meses "&amp;DATEDIF(F20,G20,"md")&amp;" días"</f>
        <v>39 años 11 meses 24 días</v>
      </c>
      <c r="I20" s="11" t="s">
        <v>9</v>
      </c>
      <c r="J20" s="11" t="s">
        <v>49</v>
      </c>
    </row>
    <row r="21" spans="1:13" x14ac:dyDescent="0.3">
      <c r="A21">
        <v>20</v>
      </c>
      <c r="B21" s="28">
        <v>9872729</v>
      </c>
      <c r="C21" s="12">
        <v>9</v>
      </c>
      <c r="D21" s="25" t="s">
        <v>22</v>
      </c>
      <c r="E21" s="11" t="s">
        <v>12</v>
      </c>
      <c r="F21" s="13">
        <v>35490</v>
      </c>
      <c r="G21" s="14">
        <v>45407</v>
      </c>
      <c r="H21" s="15" t="str">
        <f>DATEDIF(F21,G21,"y")&amp;" años "&amp;DATEDIF(F21,G21,"ym")&amp;" meses "&amp;DATEDIF(F21,G21,"md")&amp;" días"</f>
        <v>27 años 1 meses 24 días</v>
      </c>
      <c r="I21" s="11" t="s">
        <v>9</v>
      </c>
      <c r="J21" s="11" t="s">
        <v>49</v>
      </c>
    </row>
    <row r="22" spans="1:13" x14ac:dyDescent="0.3">
      <c r="A22">
        <v>21</v>
      </c>
      <c r="B22" s="28">
        <v>5989316</v>
      </c>
      <c r="C22" s="12">
        <v>5</v>
      </c>
      <c r="D22" s="25" t="s">
        <v>37</v>
      </c>
      <c r="E22" s="11" t="s">
        <v>12</v>
      </c>
      <c r="F22" s="13">
        <v>30468</v>
      </c>
      <c r="G22" s="14">
        <v>45407</v>
      </c>
      <c r="H22" s="15" t="str">
        <f>DATEDIF(F22,G22,"y")&amp;" años "&amp;DATEDIF(F22,G22,"ym")&amp;" meses "&amp;DATEDIF(F22,G22,"md")&amp;" días"</f>
        <v>40 años 10 meses 24 días</v>
      </c>
      <c r="I22" s="11" t="s">
        <v>9</v>
      </c>
      <c r="J22" s="11" t="s">
        <v>54</v>
      </c>
    </row>
    <row r="23" spans="1:13" x14ac:dyDescent="0.3">
      <c r="A23">
        <v>22</v>
      </c>
      <c r="B23" s="28">
        <v>10049751</v>
      </c>
      <c r="C23" s="12">
        <v>4</v>
      </c>
      <c r="D23" s="25" t="s">
        <v>23</v>
      </c>
      <c r="E23" s="11" t="s">
        <v>12</v>
      </c>
      <c r="F23" s="13">
        <v>42248</v>
      </c>
      <c r="G23" s="14">
        <v>45407</v>
      </c>
      <c r="H23" s="15" t="str">
        <f>DATEDIF(F23,G23,"y")&amp;" años "&amp;DATEDIF(F23,G23,"ym")&amp;" meses "&amp;DATEDIF(F23,G23,"md")&amp;" días"</f>
        <v>8 años 7 meses 24 días</v>
      </c>
      <c r="I23" s="11" t="s">
        <v>8</v>
      </c>
      <c r="J23" s="11" t="s">
        <v>55</v>
      </c>
    </row>
    <row r="24" spans="1:13" x14ac:dyDescent="0.3">
      <c r="A24">
        <v>23</v>
      </c>
      <c r="B24" s="28">
        <v>6617176</v>
      </c>
      <c r="C24" s="12">
        <v>0</v>
      </c>
      <c r="D24" s="25" t="s">
        <v>24</v>
      </c>
      <c r="E24" s="11" t="s">
        <v>12</v>
      </c>
      <c r="F24" s="13">
        <v>39295</v>
      </c>
      <c r="G24" s="14">
        <v>45407</v>
      </c>
      <c r="H24" s="15" t="str">
        <f>DATEDIF(F24,G24,"y")&amp;" años "&amp;DATEDIF(F24,G24,"ym")&amp;" meses "&amp;DATEDIF(F24,G24,"md")&amp;" días"</f>
        <v>16 años 8 meses 24 días</v>
      </c>
      <c r="I24" s="11" t="s">
        <v>9</v>
      </c>
      <c r="J24" s="11" t="s">
        <v>54</v>
      </c>
    </row>
    <row r="25" spans="1:13" s="20" customFormat="1" x14ac:dyDescent="0.3">
      <c r="A25">
        <v>24</v>
      </c>
      <c r="B25" s="29">
        <v>10172982</v>
      </c>
      <c r="C25" s="22">
        <v>6</v>
      </c>
      <c r="D25" s="26" t="s">
        <v>80</v>
      </c>
      <c r="E25" s="21" t="s">
        <v>12</v>
      </c>
      <c r="F25" s="23">
        <v>39630</v>
      </c>
      <c r="G25" s="14">
        <v>45406</v>
      </c>
      <c r="H25" s="15" t="str">
        <f t="shared" ref="H25" si="0">DATEDIF(F25,G25,"y")&amp;" años "&amp;DATEDIF(F25,G25,"ym")&amp;" meses "&amp;DATEDIF(F25,G25,"md")&amp;" días"</f>
        <v>15 años 9 meses 23 días</v>
      </c>
      <c r="I25" s="11" t="s">
        <v>8</v>
      </c>
      <c r="J25" s="24" t="s">
        <v>50</v>
      </c>
      <c r="K25"/>
      <c r="L25"/>
      <c r="M25"/>
    </row>
    <row r="26" spans="1:13" x14ac:dyDescent="0.3">
      <c r="A26">
        <v>25</v>
      </c>
      <c r="B26" s="28">
        <v>23636809</v>
      </c>
      <c r="C26" s="12">
        <v>2</v>
      </c>
      <c r="D26" s="25" t="s">
        <v>39</v>
      </c>
      <c r="E26" s="11" t="s">
        <v>12</v>
      </c>
      <c r="F26" s="13">
        <v>41176</v>
      </c>
      <c r="G26" s="14">
        <v>45407</v>
      </c>
      <c r="H26" s="15" t="str">
        <f>DATEDIF(F26,G26,"y")&amp;" años "&amp;DATEDIF(F26,G26,"ym")&amp;" meses "&amp;DATEDIF(F26,G26,"md")&amp;" días"</f>
        <v>11 años 7 meses 1 días</v>
      </c>
      <c r="I26" s="11" t="s">
        <v>8</v>
      </c>
      <c r="J26" s="11" t="s">
        <v>49</v>
      </c>
    </row>
    <row r="27" spans="1:13" x14ac:dyDescent="0.3">
      <c r="A27">
        <v>26</v>
      </c>
      <c r="B27" s="28">
        <v>5032769</v>
      </c>
      <c r="C27" s="12">
        <v>8</v>
      </c>
      <c r="D27" s="25" t="s">
        <v>64</v>
      </c>
      <c r="E27" s="11" t="s">
        <v>12</v>
      </c>
      <c r="F27" s="13">
        <v>31503</v>
      </c>
      <c r="G27" s="14">
        <v>45407</v>
      </c>
      <c r="H27" s="15" t="str">
        <f>DATEDIF(F27,G27,"y")&amp;" años "&amp;DATEDIF(F27,G27,"ym")&amp;" meses "&amp;DATEDIF(F27,G27,"md")&amp;" días"</f>
        <v>38 años 0 meses 24 días</v>
      </c>
      <c r="I27" s="11" t="s">
        <v>9</v>
      </c>
      <c r="J27" s="11" t="s">
        <v>49</v>
      </c>
    </row>
    <row r="28" spans="1:13" x14ac:dyDescent="0.3">
      <c r="A28">
        <v>27</v>
      </c>
      <c r="B28" s="29">
        <v>13241939</v>
      </c>
      <c r="C28" s="22">
        <v>6</v>
      </c>
      <c r="D28" s="26" t="s">
        <v>81</v>
      </c>
      <c r="E28" s="21" t="s">
        <v>12</v>
      </c>
      <c r="F28" s="23">
        <v>41518</v>
      </c>
      <c r="G28" s="14">
        <v>45408</v>
      </c>
      <c r="H28" s="15" t="str">
        <f t="shared" ref="H28" si="1">DATEDIF(F28,G28,"y")&amp;" años "&amp;DATEDIF(F28,G28,"ym")&amp;" meses "&amp;DATEDIF(F28,G28,"md")&amp;" días"</f>
        <v>10 años 7 meses 25 días</v>
      </c>
      <c r="I28" s="11" t="s">
        <v>8</v>
      </c>
      <c r="J28" s="21" t="s">
        <v>50</v>
      </c>
    </row>
    <row r="29" spans="1:13" x14ac:dyDescent="0.3">
      <c r="A29">
        <v>28</v>
      </c>
      <c r="B29" s="28">
        <v>8681647</v>
      </c>
      <c r="C29" s="12">
        <v>4</v>
      </c>
      <c r="D29" s="25" t="s">
        <v>65</v>
      </c>
      <c r="E29" s="11" t="s">
        <v>12</v>
      </c>
      <c r="F29" s="13">
        <v>37680</v>
      </c>
      <c r="G29" s="14">
        <v>45407</v>
      </c>
      <c r="H29" s="15" t="str">
        <f>DATEDIF(F29,G29,"y")&amp;" años "&amp;DATEDIF(F29,G29,"ym")&amp;" meses "&amp;DATEDIF(F29,G29,"md")&amp;" días"</f>
        <v>21 años 1 meses 28 días</v>
      </c>
      <c r="I29" s="11" t="s">
        <v>9</v>
      </c>
      <c r="J29" s="11" t="s">
        <v>49</v>
      </c>
    </row>
    <row r="30" spans="1:13" x14ac:dyDescent="0.3">
      <c r="A30">
        <v>29</v>
      </c>
      <c r="B30" s="28">
        <v>9974055</v>
      </c>
      <c r="C30" s="12">
        <v>8</v>
      </c>
      <c r="D30" s="25" t="s">
        <v>66</v>
      </c>
      <c r="E30" s="11" t="s">
        <v>12</v>
      </c>
      <c r="F30" s="13">
        <v>42583</v>
      </c>
      <c r="G30" s="14">
        <v>45407</v>
      </c>
      <c r="H30" s="15" t="str">
        <f>DATEDIF(F30,G30,"y")&amp;" años "&amp;DATEDIF(F30,G30,"ym")&amp;" meses "&amp;DATEDIF(F30,G30,"md")&amp;" días"</f>
        <v>7 años 8 meses 24 días</v>
      </c>
      <c r="I30" s="11" t="s">
        <v>10</v>
      </c>
      <c r="J30" s="11" t="s">
        <v>55</v>
      </c>
    </row>
    <row r="31" spans="1:13" x14ac:dyDescent="0.3">
      <c r="A31">
        <v>30</v>
      </c>
      <c r="B31" s="28">
        <v>11476791</v>
      </c>
      <c r="C31" s="12">
        <v>3</v>
      </c>
      <c r="D31" s="25" t="s">
        <v>25</v>
      </c>
      <c r="E31" s="11" t="s">
        <v>12</v>
      </c>
      <c r="F31" s="13">
        <v>41395</v>
      </c>
      <c r="G31" s="14">
        <v>45407</v>
      </c>
      <c r="H31" s="15" t="str">
        <f>DATEDIF(F31,G31,"y")&amp;" años "&amp;DATEDIF(F31,G31,"ym")&amp;" meses "&amp;DATEDIF(F31,G31,"md")&amp;" días"</f>
        <v>10 años 11 meses 24 días</v>
      </c>
      <c r="I31" s="11" t="s">
        <v>8</v>
      </c>
      <c r="J31" s="11" t="s">
        <v>50</v>
      </c>
    </row>
    <row r="32" spans="1:13" x14ac:dyDescent="0.3">
      <c r="A32">
        <v>31</v>
      </c>
      <c r="B32" s="28">
        <v>13670864</v>
      </c>
      <c r="C32" s="12">
        <v>3</v>
      </c>
      <c r="D32" s="25" t="s">
        <v>26</v>
      </c>
      <c r="E32" s="11" t="s">
        <v>12</v>
      </c>
      <c r="F32" s="13">
        <v>40980</v>
      </c>
      <c r="G32" s="14">
        <v>45407</v>
      </c>
      <c r="H32" s="15" t="str">
        <f>DATEDIF(F32,G32,"y")&amp;" años "&amp;DATEDIF(F32,G32,"ym")&amp;" meses "&amp;DATEDIF(F32,G32,"md")&amp;" días"</f>
        <v>12 años 1 meses 13 días</v>
      </c>
      <c r="I32" s="11" t="s">
        <v>8</v>
      </c>
      <c r="J32" s="11" t="s">
        <v>54</v>
      </c>
    </row>
    <row r="33" spans="1:10" x14ac:dyDescent="0.3">
      <c r="A33">
        <v>32</v>
      </c>
      <c r="B33" s="28">
        <v>15350514</v>
      </c>
      <c r="C33" s="12">
        <v>4</v>
      </c>
      <c r="D33" s="25" t="s">
        <v>27</v>
      </c>
      <c r="E33" s="11" t="s">
        <v>12</v>
      </c>
      <c r="F33" s="13">
        <v>42552</v>
      </c>
      <c r="G33" s="14">
        <v>45407</v>
      </c>
      <c r="H33" s="15" t="str">
        <f>DATEDIF(F33,G33,"y")&amp;" años "&amp;DATEDIF(F33,G33,"ym")&amp;" meses "&amp;DATEDIF(F33,G33,"md")&amp;" días"</f>
        <v>7 años 9 meses 24 días</v>
      </c>
      <c r="I33" s="11" t="s">
        <v>10</v>
      </c>
      <c r="J33" s="11" t="s">
        <v>53</v>
      </c>
    </row>
    <row r="34" spans="1:10" x14ac:dyDescent="0.3">
      <c r="A34">
        <v>33</v>
      </c>
      <c r="B34" s="28">
        <v>14946507</v>
      </c>
      <c r="C34" s="12">
        <v>3</v>
      </c>
      <c r="D34" s="25" t="s">
        <v>38</v>
      </c>
      <c r="E34" s="11" t="s">
        <v>12</v>
      </c>
      <c r="F34" s="13">
        <v>40980</v>
      </c>
      <c r="G34" s="14">
        <v>45407</v>
      </c>
      <c r="H34" s="15" t="str">
        <f>DATEDIF(F34,G34,"y")&amp;" años "&amp;DATEDIF(F34,G34,"ym")&amp;" meses "&amp;DATEDIF(F34,G34,"md")&amp;" días"</f>
        <v>12 años 1 meses 13 días</v>
      </c>
      <c r="I34" s="11" t="s">
        <v>8</v>
      </c>
      <c r="J34" s="11" t="s">
        <v>49</v>
      </c>
    </row>
    <row r="35" spans="1:10" x14ac:dyDescent="0.3">
      <c r="A35">
        <v>34</v>
      </c>
      <c r="B35" s="28">
        <v>5949645</v>
      </c>
      <c r="C35" s="12" t="s">
        <v>6</v>
      </c>
      <c r="D35" s="25" t="s">
        <v>28</v>
      </c>
      <c r="E35" s="11" t="s">
        <v>12</v>
      </c>
      <c r="F35" s="13">
        <v>40725</v>
      </c>
      <c r="G35" s="14">
        <v>45407</v>
      </c>
      <c r="H35" s="15" t="str">
        <f>DATEDIF(F35,G35,"y")&amp;" años "&amp;DATEDIF(F35,G35,"ym")&amp;" meses "&amp;DATEDIF(F35,G35,"md")&amp;" días"</f>
        <v>12 años 9 meses 24 días</v>
      </c>
      <c r="I35" s="11" t="s">
        <v>9</v>
      </c>
      <c r="J35" s="11" t="s">
        <v>54</v>
      </c>
    </row>
    <row r="36" spans="1:10" x14ac:dyDescent="0.3">
      <c r="A36">
        <v>35</v>
      </c>
      <c r="B36" s="28">
        <v>3867210</v>
      </c>
      <c r="C36" s="12" t="s">
        <v>6</v>
      </c>
      <c r="D36" s="25" t="s">
        <v>29</v>
      </c>
      <c r="E36" s="11" t="s">
        <v>12</v>
      </c>
      <c r="F36" s="13">
        <v>32599</v>
      </c>
      <c r="G36" s="14">
        <v>45407</v>
      </c>
      <c r="H36" s="15" t="str">
        <f>DATEDIF(F36,G36,"y")&amp;" años "&amp;DATEDIF(F36,G36,"ym")&amp;" meses "&amp;DATEDIF(F36,G36,"md")&amp;" días"</f>
        <v>35 años 0 meses 24 días</v>
      </c>
      <c r="I36" s="11" t="s">
        <v>9</v>
      </c>
      <c r="J36" s="11" t="s">
        <v>56</v>
      </c>
    </row>
    <row r="37" spans="1:10" x14ac:dyDescent="0.3">
      <c r="A37">
        <v>36</v>
      </c>
      <c r="B37" s="28">
        <v>5527556</v>
      </c>
      <c r="C37" s="12">
        <v>4</v>
      </c>
      <c r="D37" s="25" t="s">
        <v>78</v>
      </c>
      <c r="E37" s="11" t="s">
        <v>12</v>
      </c>
      <c r="F37" s="13">
        <v>30468</v>
      </c>
      <c r="G37" s="14">
        <v>45407</v>
      </c>
      <c r="H37" s="15" t="str">
        <f>DATEDIF(F37,G37,"y")&amp;" años "&amp;DATEDIF(F37,G37,"ym")&amp;" meses "&amp;DATEDIF(F37,G37,"md")&amp;" días"</f>
        <v>40 años 10 meses 24 días</v>
      </c>
      <c r="I37" s="11" t="s">
        <v>9</v>
      </c>
      <c r="J37" s="11" t="s">
        <v>47</v>
      </c>
    </row>
    <row r="38" spans="1:10" x14ac:dyDescent="0.3">
      <c r="A38">
        <v>37</v>
      </c>
      <c r="B38" s="28">
        <v>8185246</v>
      </c>
      <c r="C38" s="12">
        <v>4</v>
      </c>
      <c r="D38" s="25" t="s">
        <v>30</v>
      </c>
      <c r="E38" s="11" t="s">
        <v>12</v>
      </c>
      <c r="F38" s="13">
        <v>39881</v>
      </c>
      <c r="G38" s="14">
        <v>45407</v>
      </c>
      <c r="H38" s="15" t="str">
        <f>DATEDIF(F38,G38,"y")&amp;" años "&amp;DATEDIF(F38,G38,"ym")&amp;" meses "&amp;DATEDIF(F38,G38,"md")&amp;" días"</f>
        <v>15 años 1 meses 16 días</v>
      </c>
      <c r="I38" s="11" t="s">
        <v>8</v>
      </c>
      <c r="J38" s="11" t="s">
        <v>49</v>
      </c>
    </row>
    <row r="39" spans="1:10" x14ac:dyDescent="0.3">
      <c r="A39">
        <v>38</v>
      </c>
      <c r="B39" s="28">
        <v>7042575</v>
      </c>
      <c r="C39" s="12">
        <v>0</v>
      </c>
      <c r="D39" s="25" t="s">
        <v>31</v>
      </c>
      <c r="E39" s="11" t="s">
        <v>12</v>
      </c>
      <c r="F39" s="13">
        <v>39142</v>
      </c>
      <c r="G39" s="14">
        <v>45407</v>
      </c>
      <c r="H39" s="15" t="str">
        <f>DATEDIF(F39,G39,"y")&amp;" años "&amp;DATEDIF(F39,G39,"ym")&amp;" meses "&amp;DATEDIF(F39,G39,"md")&amp;" días"</f>
        <v>17 años 1 meses 24 días</v>
      </c>
      <c r="I39" s="11" t="s">
        <v>8</v>
      </c>
      <c r="J39" s="11" t="s">
        <v>50</v>
      </c>
    </row>
    <row r="40" spans="1:10" x14ac:dyDescent="0.3">
      <c r="A40">
        <v>39</v>
      </c>
      <c r="B40" s="28">
        <v>13487419</v>
      </c>
      <c r="C40" s="12">
        <v>8</v>
      </c>
      <c r="D40" s="25" t="s">
        <v>32</v>
      </c>
      <c r="E40" s="11" t="s">
        <v>12</v>
      </c>
      <c r="F40" s="13">
        <v>40057</v>
      </c>
      <c r="G40" s="14">
        <v>45407</v>
      </c>
      <c r="H40" s="15" t="str">
        <f>DATEDIF(F40,G40,"y")&amp;" años "&amp;DATEDIF(F40,G40,"ym")&amp;" meses "&amp;DATEDIF(F40,G40,"md")&amp;" días"</f>
        <v>14 años 7 meses 24 días</v>
      </c>
      <c r="I40" s="11" t="s">
        <v>8</v>
      </c>
      <c r="J40" s="11" t="s">
        <v>57</v>
      </c>
    </row>
    <row r="41" spans="1:10" x14ac:dyDescent="0.3">
      <c r="A41">
        <v>40</v>
      </c>
      <c r="B41" s="28">
        <v>3599499</v>
      </c>
      <c r="C41" s="12">
        <v>8</v>
      </c>
      <c r="D41" s="25" t="s">
        <v>41</v>
      </c>
      <c r="E41" s="11" t="s">
        <v>12</v>
      </c>
      <c r="F41" s="13">
        <v>43374</v>
      </c>
      <c r="G41" s="14">
        <v>45407</v>
      </c>
      <c r="H41" s="15" t="str">
        <f>DATEDIF(F41,G41,"y")&amp;" años "&amp;DATEDIF(F41,G41,"ym")&amp;" meses "&amp;DATEDIF(F41,G41,"md")&amp;" días"</f>
        <v>5 años 6 meses 24 días</v>
      </c>
      <c r="I41" s="11" t="s">
        <v>9</v>
      </c>
      <c r="J41" s="11" t="s">
        <v>49</v>
      </c>
    </row>
    <row r="42" spans="1:10" x14ac:dyDescent="0.3">
      <c r="A42">
        <v>41</v>
      </c>
      <c r="B42" s="28">
        <v>13234943</v>
      </c>
      <c r="C42" s="12">
        <v>6</v>
      </c>
      <c r="D42" s="26" t="s">
        <v>75</v>
      </c>
      <c r="E42" s="11" t="s">
        <v>12</v>
      </c>
      <c r="F42" s="13">
        <v>41518</v>
      </c>
      <c r="G42" s="14">
        <v>45407</v>
      </c>
      <c r="H42" s="15" t="str">
        <f>DATEDIF(F42,G42,"y")&amp;" años "&amp;DATEDIF(F42,G42,"ym")&amp;" meses "&amp;DATEDIF(F42,G42,"md")&amp;" días"</f>
        <v>10 años 7 meses 24 días</v>
      </c>
      <c r="I42" s="11" t="s">
        <v>8</v>
      </c>
      <c r="J42" s="11" t="s">
        <v>49</v>
      </c>
    </row>
    <row r="43" spans="1:10" x14ac:dyDescent="0.3">
      <c r="A43">
        <v>42</v>
      </c>
      <c r="B43" s="28">
        <v>5868892</v>
      </c>
      <c r="C43" s="12">
        <v>4</v>
      </c>
      <c r="D43" s="25" t="s">
        <v>33</v>
      </c>
      <c r="E43" s="11" t="s">
        <v>12</v>
      </c>
      <c r="F43" s="13">
        <v>33329</v>
      </c>
      <c r="G43" s="14">
        <v>45407</v>
      </c>
      <c r="H43" s="15" t="str">
        <f>DATEDIF(F43,G43,"y")&amp;" años "&amp;DATEDIF(F43,G43,"ym")&amp;" meses "&amp;DATEDIF(F43,G43,"md")&amp;" días"</f>
        <v>33 años 0 meses 24 días</v>
      </c>
      <c r="I43" s="11" t="s">
        <v>9</v>
      </c>
      <c r="J43" s="11" t="s">
        <v>50</v>
      </c>
    </row>
    <row r="44" spans="1:10" x14ac:dyDescent="0.3">
      <c r="A44">
        <v>43</v>
      </c>
      <c r="B44" s="28">
        <v>9909524</v>
      </c>
      <c r="C44" s="12">
        <v>5</v>
      </c>
      <c r="D44" s="25" t="s">
        <v>45</v>
      </c>
      <c r="E44" s="11" t="s">
        <v>12</v>
      </c>
      <c r="F44" s="13">
        <v>41764</v>
      </c>
      <c r="G44" s="14">
        <v>45407</v>
      </c>
      <c r="H44" s="15" t="str">
        <f>DATEDIF(F44,G44,"y")&amp;" años "&amp;DATEDIF(F44,G44,"ym")&amp;" meses "&amp;DATEDIF(F44,G44,"md")&amp;" días"</f>
        <v>9 años 11 meses 20 días</v>
      </c>
      <c r="I44" s="11" t="s">
        <v>8</v>
      </c>
      <c r="J44" s="11" t="s">
        <v>58</v>
      </c>
    </row>
    <row r="45" spans="1:10" x14ac:dyDescent="0.3">
      <c r="A45">
        <v>44</v>
      </c>
      <c r="B45" s="28">
        <v>12474244</v>
      </c>
      <c r="C45" s="12">
        <v>7</v>
      </c>
      <c r="D45" s="25" t="s">
        <v>44</v>
      </c>
      <c r="E45" s="11" t="s">
        <v>12</v>
      </c>
      <c r="F45" s="13">
        <v>38047</v>
      </c>
      <c r="G45" s="14">
        <v>45407</v>
      </c>
      <c r="H45" s="15" t="str">
        <f>DATEDIF(F45,G45,"y")&amp;" años "&amp;DATEDIF(F45,G45,"ym")&amp;" meses "&amp;DATEDIF(F45,G45,"md")&amp;" días"</f>
        <v>20 años 1 meses 24 días</v>
      </c>
      <c r="I45" s="11" t="s">
        <v>43</v>
      </c>
      <c r="J45" s="11" t="s">
        <v>53</v>
      </c>
    </row>
    <row r="46" spans="1:10" x14ac:dyDescent="0.3">
      <c r="A46">
        <v>45</v>
      </c>
      <c r="B46" s="28" t="s">
        <v>72</v>
      </c>
      <c r="C46" s="12" t="s">
        <v>73</v>
      </c>
      <c r="D46" s="25" t="s">
        <v>74</v>
      </c>
      <c r="E46" s="11" t="s">
        <v>12</v>
      </c>
      <c r="F46" s="13">
        <v>40981</v>
      </c>
      <c r="G46" s="14">
        <v>45407</v>
      </c>
      <c r="H46" s="15" t="str">
        <f>DATEDIF(F46,G46,"y")&amp;" años "&amp;DATEDIF(F46,G46,"ym")&amp;" meses "&amp;DATEDIF(F46,G46,"md")&amp;" días"</f>
        <v>12 años 1 meses 12 días</v>
      </c>
      <c r="I46" s="11" t="s">
        <v>8</v>
      </c>
      <c r="J46" s="11" t="s">
        <v>47</v>
      </c>
    </row>
    <row r="47" spans="1:10" x14ac:dyDescent="0.3">
      <c r="A47">
        <v>46</v>
      </c>
      <c r="B47" s="28">
        <v>6463812</v>
      </c>
      <c r="C47" s="12">
        <v>2</v>
      </c>
      <c r="D47" s="25" t="s">
        <v>67</v>
      </c>
      <c r="E47" s="11" t="s">
        <v>68</v>
      </c>
      <c r="F47" s="13">
        <v>40634</v>
      </c>
      <c r="G47" s="14">
        <v>45407</v>
      </c>
      <c r="H47" s="15" t="str">
        <f>DATEDIF(F47,G47,"y")&amp;" años "&amp;DATEDIF(F47,G47,"ym")&amp;" meses "&amp;DATEDIF(F47,G47,"md")&amp;" días"</f>
        <v>13 años 0 meses 24 días</v>
      </c>
      <c r="I47" s="11" t="s">
        <v>8</v>
      </c>
      <c r="J47" s="11" t="s">
        <v>69</v>
      </c>
    </row>
    <row r="48" spans="1:10" x14ac:dyDescent="0.3">
      <c r="A48">
        <v>47</v>
      </c>
      <c r="B48" s="28">
        <v>5505865</v>
      </c>
      <c r="C48" s="12">
        <v>2</v>
      </c>
      <c r="D48" s="25" t="s">
        <v>34</v>
      </c>
      <c r="E48" s="11" t="s">
        <v>12</v>
      </c>
      <c r="F48" s="13">
        <v>30773</v>
      </c>
      <c r="G48" s="14">
        <v>45407</v>
      </c>
      <c r="H48" s="15" t="str">
        <f>DATEDIF(F48,G48,"y")&amp;" años "&amp;DATEDIF(F48,G48,"ym")&amp;" meses "&amp;DATEDIF(F48,G48,"md")&amp;" días"</f>
        <v>40 años 0 meses 24 días</v>
      </c>
      <c r="I48" s="11" t="s">
        <v>9</v>
      </c>
      <c r="J48" s="11" t="s">
        <v>53</v>
      </c>
    </row>
  </sheetData>
  <autoFilter ref="A1:J1">
    <sortState ref="A2:J46">
      <sortCondition ref="D1"/>
    </sortState>
  </autoFilter>
  <sortState ref="A6:J50">
    <sortCondition ref="B6:B5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D17" sqref="D17"/>
    </sheetView>
  </sheetViews>
  <sheetFormatPr baseColWidth="10" defaultRowHeight="14.4" x14ac:dyDescent="0.3"/>
  <sheetData>
    <row r="1" spans="1:9" x14ac:dyDescent="0.3">
      <c r="C1" s="2"/>
      <c r="F1" s="19"/>
    </row>
    <row r="2" spans="1:9" x14ac:dyDescent="0.3">
      <c r="B2" s="1"/>
      <c r="C2" s="2"/>
      <c r="F2" s="19"/>
      <c r="H2" s="3"/>
      <c r="I2" s="4" t="s">
        <v>7</v>
      </c>
    </row>
    <row r="3" spans="1:9" ht="18" x14ac:dyDescent="0.35">
      <c r="B3" s="5" t="s">
        <v>79</v>
      </c>
      <c r="C3" s="2"/>
      <c r="F3" s="19"/>
      <c r="G3" s="2"/>
      <c r="H3" s="3"/>
      <c r="I3" s="3" t="s">
        <v>0</v>
      </c>
    </row>
    <row r="4" spans="1:9" x14ac:dyDescent="0.3">
      <c r="A4" s="6"/>
      <c r="B4" s="7"/>
      <c r="C4" s="8"/>
      <c r="D4" s="9"/>
      <c r="E4" s="9"/>
      <c r="F4" s="19"/>
      <c r="H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CECILIA DEL PILAR MORALES  RIVERA</cp:lastModifiedBy>
  <dcterms:created xsi:type="dcterms:W3CDTF">2021-04-30T16:35:33Z</dcterms:created>
  <dcterms:modified xsi:type="dcterms:W3CDTF">2024-04-25T22:53:48Z</dcterms:modified>
</cp:coreProperties>
</file>